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muskarci" sheetId="1" r:id="rId1"/>
    <sheet name="Data1" sheetId="2" state="veryHidden" r:id="rId2"/>
    <sheet name="Data2" sheetId="3" state="veryHidden" r:id="rId3"/>
    <sheet name="Data3" sheetId="5" state="veryHidden" r:id="rId4"/>
    <sheet name="Data4" sheetId="6" state="veryHidden" r:id="rId5"/>
  </sheets>
  <definedNames>
    <definedName name="StudijskaGodina">muskarci!#REF!</definedName>
  </definedNames>
  <calcPr calcId="162913"/>
</workbook>
</file>

<file path=xl/calcChain.xml><?xml version="1.0" encoding="utf-8"?>
<calcChain xmlns="http://schemas.openxmlformats.org/spreadsheetml/2006/main">
  <c r="S12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3" i="1"/>
  <c r="E7" i="1"/>
  <c r="B5" i="1"/>
  <c r="A2" i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3" i="1"/>
</calcChain>
</file>

<file path=xl/sharedStrings.xml><?xml version="1.0" encoding="utf-8"?>
<sst xmlns="http://schemas.openxmlformats.org/spreadsheetml/2006/main" count="5071" uniqueCount="1866">
  <si>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</si>
  <si>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</si>
  <si>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</si>
  <si>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</si>
  <si>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</si>
  <si>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</si>
  <si>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</si>
  <si>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</si>
  <si>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</si>
  <si>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</si>
  <si>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</si>
  <si>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</si>
  <si>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</si>
  <si>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</si>
  <si>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</si>
  <si>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</si>
  <si>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</si>
  <si>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</si>
  <si>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</si>
  <si>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</si>
  <si>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</si>
  <si>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</si>
  <si>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</si>
  <si>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</si>
  <si>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</si>
  <si>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</si>
  <si>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</si>
  <si>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</si>
  <si>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</si>
  <si>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</si>
  <si>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</si>
  <si>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</si>
  <si>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</si>
  <si>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</si>
  <si>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</si>
  <si>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</si>
  <si>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>120&lt;kolona10&lt;240-
        1 bod
        kolona10&gt;240-
        2 boda</t>
  </si>
  <si>
    <t/>
  </si>
  <si>
    <t>Fakultet organizacionih nauka</t>
  </si>
  <si>
    <t>06.11.2024.</t>
  </si>
  <si>
    <t>Školska 2024/2025 .godina</t>
  </si>
  <si>
    <t>DRINjAK</t>
  </si>
  <si>
    <t>MIODRAG</t>
  </si>
  <si>
    <t>NIKOLA</t>
  </si>
  <si>
    <t>2005001860002</t>
  </si>
  <si>
    <t>2024/3551</t>
  </si>
  <si>
    <t>2024</t>
  </si>
  <si>
    <t>MASTER - I godina</t>
  </si>
  <si>
    <t>GAŠIĆ</t>
  </si>
  <si>
    <t>GORAN</t>
  </si>
  <si>
    <t>PAVLE</t>
  </si>
  <si>
    <t>2910001781018</t>
  </si>
  <si>
    <t>2024/3804</t>
  </si>
  <si>
    <t>MITIĆ</t>
  </si>
  <si>
    <t>RADMILA</t>
  </si>
  <si>
    <t>LAZAR</t>
  </si>
  <si>
    <t>2407003730107</t>
  </si>
  <si>
    <t>2022/0795</t>
  </si>
  <si>
    <t>2022</t>
  </si>
  <si>
    <t>III godina</t>
  </si>
  <si>
    <t>RADOŠ</t>
  </si>
  <si>
    <t>MARKO</t>
  </si>
  <si>
    <t>IVAN</t>
  </si>
  <si>
    <t>1308004710086</t>
  </si>
  <si>
    <t>2023/0031</t>
  </si>
  <si>
    <t>2023</t>
  </si>
  <si>
    <t>II godina</t>
  </si>
  <si>
    <t>KRAVIĆ</t>
  </si>
  <si>
    <t>RADOVAN</t>
  </si>
  <si>
    <t>MIHAJLO</t>
  </si>
  <si>
    <t>2003002153153</t>
  </si>
  <si>
    <t>2021/0579</t>
  </si>
  <si>
    <t>2021</t>
  </si>
  <si>
    <t>IV godina</t>
  </si>
  <si>
    <t>LUČIĆ</t>
  </si>
  <si>
    <t>SLAVIŠA</t>
  </si>
  <si>
    <t>ĐORĐE</t>
  </si>
  <si>
    <t>1302004154215</t>
  </si>
  <si>
    <t>2023/0084</t>
  </si>
  <si>
    <t>ŽIVANOVIĆ</t>
  </si>
  <si>
    <t>MILINA</t>
  </si>
  <si>
    <t>2306001710086</t>
  </si>
  <si>
    <t>2024/3008</t>
  </si>
  <si>
    <t>RISTIĆ</t>
  </si>
  <si>
    <t>IGOR</t>
  </si>
  <si>
    <t>VELjKO</t>
  </si>
  <si>
    <t>2401005762016</t>
  </si>
  <si>
    <t>2023/0016</t>
  </si>
  <si>
    <t>JOVIČIĆ</t>
  </si>
  <si>
    <t>NEBOJŠA</t>
  </si>
  <si>
    <t>ALEKSANDAR</t>
  </si>
  <si>
    <t>2002004720016</t>
  </si>
  <si>
    <t>2022/0602</t>
  </si>
  <si>
    <t>JOKSIMOVIĆ</t>
  </si>
  <si>
    <t>VUKIĆ</t>
  </si>
  <si>
    <t>2303002710072</t>
  </si>
  <si>
    <t>2024/3251</t>
  </si>
  <si>
    <t>PANIĆ</t>
  </si>
  <si>
    <t>MARIJA</t>
  </si>
  <si>
    <t>0412002781030</t>
  </si>
  <si>
    <t>2021/0021</t>
  </si>
  <si>
    <t>DUŠAN</t>
  </si>
  <si>
    <t>2401005762024</t>
  </si>
  <si>
    <t>2023/0091</t>
  </si>
  <si>
    <t>POPOVIĆ</t>
  </si>
  <si>
    <t>SUZANA</t>
  </si>
  <si>
    <t>KOSTA</t>
  </si>
  <si>
    <t>1111004762010</t>
  </si>
  <si>
    <t>2023/0177</t>
  </si>
  <si>
    <t>JOLOVIĆ</t>
  </si>
  <si>
    <t>DRAGIŠA</t>
  </si>
  <si>
    <t>MILOŠ</t>
  </si>
  <si>
    <t>0810001790023</t>
  </si>
  <si>
    <t>2024/3254</t>
  </si>
  <si>
    <t>VESELINOVIĆ</t>
  </si>
  <si>
    <t>DEJAN</t>
  </si>
  <si>
    <t>0208001780026</t>
  </si>
  <si>
    <t>2024/3707</t>
  </si>
  <si>
    <t>PETROVIĆ</t>
  </si>
  <si>
    <t>MILENA</t>
  </si>
  <si>
    <t>VASILIJE</t>
  </si>
  <si>
    <t>1505004730044</t>
  </si>
  <si>
    <t>2023/0099</t>
  </si>
  <si>
    <t>STANČIĆ</t>
  </si>
  <si>
    <t>MILE</t>
  </si>
  <si>
    <t>ALEKSA</t>
  </si>
  <si>
    <t>1804001134995</t>
  </si>
  <si>
    <t>2024/3014</t>
  </si>
  <si>
    <t>TEOFILOVIĆ</t>
  </si>
  <si>
    <t>PETAR</t>
  </si>
  <si>
    <t>1204003722218</t>
  </si>
  <si>
    <t>2022/0368</t>
  </si>
  <si>
    <t>ILIĆ</t>
  </si>
  <si>
    <t>1002004782816</t>
  </si>
  <si>
    <t>2022/0190</t>
  </si>
  <si>
    <t>ĐORĐEVIĆ</t>
  </si>
  <si>
    <t>VLADISLAV</t>
  </si>
  <si>
    <t>1501005762025</t>
  </si>
  <si>
    <t>2023/0064</t>
  </si>
  <si>
    <t>KOTLAJA</t>
  </si>
  <si>
    <t>STEFAN</t>
  </si>
  <si>
    <t>2311001290013</t>
  </si>
  <si>
    <t>2024/3160</t>
  </si>
  <si>
    <t>NENADIĆ</t>
  </si>
  <si>
    <t>VLADIMIR</t>
  </si>
  <si>
    <t>0505003782829</t>
  </si>
  <si>
    <t>2022/0253</t>
  </si>
  <si>
    <t>VELjKOVIĆ</t>
  </si>
  <si>
    <t>DRAGAN</t>
  </si>
  <si>
    <t>MIHAJILO</t>
  </si>
  <si>
    <t>0704004780024</t>
  </si>
  <si>
    <t>2023/0105</t>
  </si>
  <si>
    <t>STOJAKOVIĆ</t>
  </si>
  <si>
    <t>LjUBICA</t>
  </si>
  <si>
    <t>SLAĐAN</t>
  </si>
  <si>
    <t>2805001100004</t>
  </si>
  <si>
    <t>2024/3619</t>
  </si>
  <si>
    <t>MOJSILOVIĆ</t>
  </si>
  <si>
    <t>ŽELjKO</t>
  </si>
  <si>
    <t>1010002783923</t>
  </si>
  <si>
    <t>2021/0609</t>
  </si>
  <si>
    <t>CRNOGORAC</t>
  </si>
  <si>
    <t>SAŠA</t>
  </si>
  <si>
    <t>BORIS</t>
  </si>
  <si>
    <t>0304001710078</t>
  </si>
  <si>
    <t>2024/3308</t>
  </si>
  <si>
    <t>MILOJKOVIĆ</t>
  </si>
  <si>
    <t>DUŠKO</t>
  </si>
  <si>
    <t>1810004744115</t>
  </si>
  <si>
    <t>2023/0165</t>
  </si>
  <si>
    <t>LUKA</t>
  </si>
  <si>
    <t>3110002783410</t>
  </si>
  <si>
    <t>2021/0133</t>
  </si>
  <si>
    <t>RATKOVIĆ</t>
  </si>
  <si>
    <t>BOŠKO</t>
  </si>
  <si>
    <t>1801005783972</t>
  </si>
  <si>
    <t>2023/0047</t>
  </si>
  <si>
    <t>KOSTADINOVIĆ</t>
  </si>
  <si>
    <t>KATICA</t>
  </si>
  <si>
    <t>1805004790016</t>
  </si>
  <si>
    <t>2023/0157</t>
  </si>
  <si>
    <t>RUVIDIĆ</t>
  </si>
  <si>
    <t>ANDREJ</t>
  </si>
  <si>
    <t>2211003772010</t>
  </si>
  <si>
    <t>2022/0014</t>
  </si>
  <si>
    <t>PETRUŠIĆ</t>
  </si>
  <si>
    <t>ARSENIJE</t>
  </si>
  <si>
    <t>2507003730020</t>
  </si>
  <si>
    <t>2022/0682</t>
  </si>
  <si>
    <t>BOJANIĆ</t>
  </si>
  <si>
    <t>BILjANA</t>
  </si>
  <si>
    <t>VUK</t>
  </si>
  <si>
    <t>1604003760037</t>
  </si>
  <si>
    <t>2022/0224</t>
  </si>
  <si>
    <t>2312001732527</t>
  </si>
  <si>
    <t>2024/3811</t>
  </si>
  <si>
    <t>RANĐELOVIĆ</t>
  </si>
  <si>
    <t>VLADAN</t>
  </si>
  <si>
    <t>1210004760016</t>
  </si>
  <si>
    <t>2023/0206</t>
  </si>
  <si>
    <t>JOKIĆ</t>
  </si>
  <si>
    <t>1309004721831</t>
  </si>
  <si>
    <t>2023/0055</t>
  </si>
  <si>
    <t>HAMZIĆ</t>
  </si>
  <si>
    <t>IFET</t>
  </si>
  <si>
    <t>EDVIN</t>
  </si>
  <si>
    <t>1008004790043</t>
  </si>
  <si>
    <t>2023/0281</t>
  </si>
  <si>
    <t>TOTIĆ</t>
  </si>
  <si>
    <t>MIROSLAV</t>
  </si>
  <si>
    <t>1706004781027</t>
  </si>
  <si>
    <t>2023/0018</t>
  </si>
  <si>
    <t>VUČETIĆ</t>
  </si>
  <si>
    <t>SLAĐANA</t>
  </si>
  <si>
    <t>2212002761011</t>
  </si>
  <si>
    <t>2021/0091</t>
  </si>
  <si>
    <t>MILENKOVIĆ</t>
  </si>
  <si>
    <t>1410004782817</t>
  </si>
  <si>
    <t>2023/0060</t>
  </si>
  <si>
    <t>MILETIĆ</t>
  </si>
  <si>
    <t>MILETA</t>
  </si>
  <si>
    <t>BRANISLAV</t>
  </si>
  <si>
    <t>0401005721827</t>
  </si>
  <si>
    <t>2023/0080</t>
  </si>
  <si>
    <t>AKSIĆ</t>
  </si>
  <si>
    <t>3005004914980</t>
  </si>
  <si>
    <t>2023/0261</t>
  </si>
  <si>
    <t>LjUBIĆ</t>
  </si>
  <si>
    <t>ANA</t>
  </si>
  <si>
    <t>DANILO</t>
  </si>
  <si>
    <t>0504004720014</t>
  </si>
  <si>
    <t>2023/0674</t>
  </si>
  <si>
    <t>DROBNjAK</t>
  </si>
  <si>
    <t>0504002783922</t>
  </si>
  <si>
    <t>2021/0125</t>
  </si>
  <si>
    <t>NIKOLIĆ</t>
  </si>
  <si>
    <t>GOJKO</t>
  </si>
  <si>
    <t>0112004260514</t>
  </si>
  <si>
    <t>2023/0231</t>
  </si>
  <si>
    <t>PAPRIKIĆ</t>
  </si>
  <si>
    <t>MILAN</t>
  </si>
  <si>
    <t>0602005761018</t>
  </si>
  <si>
    <t>2023/0085</t>
  </si>
  <si>
    <t>DAVIDOVIĆ</t>
  </si>
  <si>
    <t>1810003133090</t>
  </si>
  <si>
    <t>2022/0017</t>
  </si>
  <si>
    <t>MIJAILOVIĆ</t>
  </si>
  <si>
    <t>LjUBINKO</t>
  </si>
  <si>
    <t>MLADEN</t>
  </si>
  <si>
    <t>2308001783930</t>
  </si>
  <si>
    <t>2024/3021</t>
  </si>
  <si>
    <t>NEDELjKO</t>
  </si>
  <si>
    <t>1103003720044</t>
  </si>
  <si>
    <t>2022/0080</t>
  </si>
  <si>
    <t>TADIĆ</t>
  </si>
  <si>
    <t>1510004774517</t>
  </si>
  <si>
    <t>2023/0211</t>
  </si>
  <si>
    <t>OSTOJIĆ</t>
  </si>
  <si>
    <t>NEMANjA</t>
  </si>
  <si>
    <t>2409004721813</t>
  </si>
  <si>
    <t>2023/0445</t>
  </si>
  <si>
    <t>ŠULjAGIĆ</t>
  </si>
  <si>
    <t>0207004790042</t>
  </si>
  <si>
    <t>2023/0090</t>
  </si>
  <si>
    <t>MIKO</t>
  </si>
  <si>
    <t>1307002793913</t>
  </si>
  <si>
    <t>2021/0246</t>
  </si>
  <si>
    <t>STOJILKOVIĆ</t>
  </si>
  <si>
    <t>0507003740061</t>
  </si>
  <si>
    <t>2022/0102</t>
  </si>
  <si>
    <t>LjUJIĆ</t>
  </si>
  <si>
    <t>1007002782810</t>
  </si>
  <si>
    <t>2021/0276</t>
  </si>
  <si>
    <t>KOSTIĆ</t>
  </si>
  <si>
    <t>SRĐAN</t>
  </si>
  <si>
    <t>FILIP</t>
  </si>
  <si>
    <t>2512002781016</t>
  </si>
  <si>
    <t>2021/0094</t>
  </si>
  <si>
    <t>UZUNOVIĆ</t>
  </si>
  <si>
    <t>RADE</t>
  </si>
  <si>
    <t>0201003790024</t>
  </si>
  <si>
    <t>2021/0602</t>
  </si>
  <si>
    <t>TRIŠIĆ</t>
  </si>
  <si>
    <t>BORISLAV</t>
  </si>
  <si>
    <t>DARKO</t>
  </si>
  <si>
    <t>1608002184062</t>
  </si>
  <si>
    <t>2021/0687</t>
  </si>
  <si>
    <t>RISTOVIĆ</t>
  </si>
  <si>
    <t>BOBAN</t>
  </si>
  <si>
    <t>2804004782819</t>
  </si>
  <si>
    <t>2023/0303</t>
  </si>
  <si>
    <t>SEKULIĆ</t>
  </si>
  <si>
    <t>0501004710141</t>
  </si>
  <si>
    <t>2022/0171</t>
  </si>
  <si>
    <t>UROŠEVIĆ</t>
  </si>
  <si>
    <t>BOJAN</t>
  </si>
  <si>
    <t>0304002722223</t>
  </si>
  <si>
    <t>2021/0028</t>
  </si>
  <si>
    <t>JELISAVČIĆ</t>
  </si>
  <si>
    <t>1312001790019</t>
  </si>
  <si>
    <t>2020/0352</t>
  </si>
  <si>
    <t>2020</t>
  </si>
  <si>
    <t>PRODUŽENA godina</t>
  </si>
  <si>
    <t>BRAJIĆ</t>
  </si>
  <si>
    <t>RADOMIR</t>
  </si>
  <si>
    <t>2611002154214</t>
  </si>
  <si>
    <t>2022/0169</t>
  </si>
  <si>
    <t>ĐUKIĆ</t>
  </si>
  <si>
    <t>2310003770016</t>
  </si>
  <si>
    <t>2022/0129</t>
  </si>
  <si>
    <t>SARAČEVIĆ</t>
  </si>
  <si>
    <t>ŠEMSUDIN</t>
  </si>
  <si>
    <t>EMIR</t>
  </si>
  <si>
    <t>0601003790030</t>
  </si>
  <si>
    <t>2021/0056</t>
  </si>
  <si>
    <t>VASILjEV</t>
  </si>
  <si>
    <t>VLADETA</t>
  </si>
  <si>
    <t>1808003710328</t>
  </si>
  <si>
    <t>2022/0001</t>
  </si>
  <si>
    <t>SIMIĆ</t>
  </si>
  <si>
    <t>PREDRAG</t>
  </si>
  <si>
    <t>0208003781046</t>
  </si>
  <si>
    <t>2022/0089</t>
  </si>
  <si>
    <t>LAZOVIĆ</t>
  </si>
  <si>
    <t>MIRA</t>
  </si>
  <si>
    <t>2002004782828</t>
  </si>
  <si>
    <t>2022/0966</t>
  </si>
  <si>
    <t>STEVIĆ</t>
  </si>
  <si>
    <t>JOVAN</t>
  </si>
  <si>
    <t>1202003723211</t>
  </si>
  <si>
    <t>2021/0503</t>
  </si>
  <si>
    <t>MARINA</t>
  </si>
  <si>
    <t>1004003781061</t>
  </si>
  <si>
    <t>2022/0710</t>
  </si>
  <si>
    <t>BARANAC</t>
  </si>
  <si>
    <t>SRPKO</t>
  </si>
  <si>
    <t>0511003133065</t>
  </si>
  <si>
    <t>2023/0391</t>
  </si>
  <si>
    <t>KANjEVAC</t>
  </si>
  <si>
    <t>DUŠICA</t>
  </si>
  <si>
    <t>MATEJA</t>
  </si>
  <si>
    <t>3010002720031</t>
  </si>
  <si>
    <t>2021/0570</t>
  </si>
  <si>
    <t>1211002760015</t>
  </si>
  <si>
    <t>2021/0197</t>
  </si>
  <si>
    <t>JOVANOVIĆ</t>
  </si>
  <si>
    <t>ČASLAV</t>
  </si>
  <si>
    <t>OGNjEN</t>
  </si>
  <si>
    <t>1206003780016</t>
  </si>
  <si>
    <t>2022/0745</t>
  </si>
  <si>
    <t>LEKOVSKI</t>
  </si>
  <si>
    <t>0204003870000</t>
  </si>
  <si>
    <t>2022/0078</t>
  </si>
  <si>
    <t>ELEZ</t>
  </si>
  <si>
    <t>2909003181346</t>
  </si>
  <si>
    <t>2022/0854</t>
  </si>
  <si>
    <t>LAZAREVIĆ</t>
  </si>
  <si>
    <t>DRAGANA</t>
  </si>
  <si>
    <t>RASTKO</t>
  </si>
  <si>
    <t>0612002793410</t>
  </si>
  <si>
    <t>2021/0142</t>
  </si>
  <si>
    <t>SAVA</t>
  </si>
  <si>
    <t>2801005762022</t>
  </si>
  <si>
    <t>2023/0101</t>
  </si>
  <si>
    <t>ĐURIĆ</t>
  </si>
  <si>
    <t>2107004760030</t>
  </si>
  <si>
    <t>2023/0039</t>
  </si>
  <si>
    <t>2206003762011</t>
  </si>
  <si>
    <t>2022/0096</t>
  </si>
  <si>
    <t>CUKANIĆ</t>
  </si>
  <si>
    <t>LjILjANA</t>
  </si>
  <si>
    <t>3012003860018</t>
  </si>
  <si>
    <t>2022/0005</t>
  </si>
  <si>
    <t>MARTINOVIĆ</t>
  </si>
  <si>
    <t>UROŠ</t>
  </si>
  <si>
    <t>3010004890015</t>
  </si>
  <si>
    <t>2023/0533</t>
  </si>
  <si>
    <t>VESNIĆ</t>
  </si>
  <si>
    <t>1211004790019</t>
  </si>
  <si>
    <t>2023/0138</t>
  </si>
  <si>
    <t>ARSENIJEVIĆ</t>
  </si>
  <si>
    <t>3009003790027</t>
  </si>
  <si>
    <t>2022/0231</t>
  </si>
  <si>
    <t>1611001790032</t>
  </si>
  <si>
    <t>2020/0166</t>
  </si>
  <si>
    <t>MANOVIĆ</t>
  </si>
  <si>
    <t>MIKAJLO</t>
  </si>
  <si>
    <t>MARJAN</t>
  </si>
  <si>
    <t>0105002793411</t>
  </si>
  <si>
    <t>2021/0175</t>
  </si>
  <si>
    <t>SAVIĆ</t>
  </si>
  <si>
    <t>DRAGOSLAV</t>
  </si>
  <si>
    <t>0203003793425</t>
  </si>
  <si>
    <t>2022/0051</t>
  </si>
  <si>
    <t>MATEJIĆ</t>
  </si>
  <si>
    <t>MIROLjUB</t>
  </si>
  <si>
    <t>0302003761017</t>
  </si>
  <si>
    <t>2021/0016</t>
  </si>
  <si>
    <t>BABIĆ</t>
  </si>
  <si>
    <t>0206004132324</t>
  </si>
  <si>
    <t>2023/0272</t>
  </si>
  <si>
    <t>KONATAR</t>
  </si>
  <si>
    <t>2810003720038</t>
  </si>
  <si>
    <t>2022/0379</t>
  </si>
  <si>
    <t>BJELIĆ</t>
  </si>
  <si>
    <t>1008002180868</t>
  </si>
  <si>
    <t>2021/0192</t>
  </si>
  <si>
    <t>GAVRILOVIĆ</t>
  </si>
  <si>
    <t>ILIJA</t>
  </si>
  <si>
    <t>0107003720054</t>
  </si>
  <si>
    <t>2022/0097</t>
  </si>
  <si>
    <t>0608003732515</t>
  </si>
  <si>
    <t>2022/0271</t>
  </si>
  <si>
    <t>SINDžIREVIĆ</t>
  </si>
  <si>
    <t>0210004790035</t>
  </si>
  <si>
    <t>2023/0534</t>
  </si>
  <si>
    <t>GLIŠIĆ</t>
  </si>
  <si>
    <t>DRAGIĆ</t>
  </si>
  <si>
    <t>VIKTOR</t>
  </si>
  <si>
    <t>0903004790030</t>
  </si>
  <si>
    <t>2023/0024</t>
  </si>
  <si>
    <t>PRODANOVIĆ</t>
  </si>
  <si>
    <t>VEDRAN</t>
  </si>
  <si>
    <t>1508003133092</t>
  </si>
  <si>
    <t>2022/0088</t>
  </si>
  <si>
    <t>HRISTOV</t>
  </si>
  <si>
    <t>SENKA</t>
  </si>
  <si>
    <t>3110003710247</t>
  </si>
  <si>
    <t>2022/0331</t>
  </si>
  <si>
    <t>PETRIĆ</t>
  </si>
  <si>
    <t>2509002710029</t>
  </si>
  <si>
    <t>2021/0304</t>
  </si>
  <si>
    <t>1009004860005</t>
  </si>
  <si>
    <t>2023/0192</t>
  </si>
  <si>
    <t>TEŠIĆ</t>
  </si>
  <si>
    <t>SNEŽANA</t>
  </si>
  <si>
    <t>EMIL</t>
  </si>
  <si>
    <t>0208002790025</t>
  </si>
  <si>
    <t>2021/0463</t>
  </si>
  <si>
    <t>PURIĆ</t>
  </si>
  <si>
    <t>1712002790029</t>
  </si>
  <si>
    <t>2021/0100</t>
  </si>
  <si>
    <t>RANKOVIĆ</t>
  </si>
  <si>
    <t>2405003782821</t>
  </si>
  <si>
    <t>2022/0220</t>
  </si>
  <si>
    <t>JEVREMOVIĆ</t>
  </si>
  <si>
    <t>ACO</t>
  </si>
  <si>
    <t>2202004782819</t>
  </si>
  <si>
    <t>2022/0050</t>
  </si>
  <si>
    <t>IVOŠEVIĆ</t>
  </si>
  <si>
    <t>JASMINA</t>
  </si>
  <si>
    <t>0803003762012</t>
  </si>
  <si>
    <t>2022/0222</t>
  </si>
  <si>
    <t>MANDIĆ</t>
  </si>
  <si>
    <t>0902005800092</t>
  </si>
  <si>
    <t>2023/0356</t>
  </si>
  <si>
    <t>VUJIČIĆ</t>
  </si>
  <si>
    <t>0210004870004</t>
  </si>
  <si>
    <t>2023/0119</t>
  </si>
  <si>
    <t>JOVICA</t>
  </si>
  <si>
    <t>1907002722231</t>
  </si>
  <si>
    <t>2021/0025</t>
  </si>
  <si>
    <t>2406003783913</t>
  </si>
  <si>
    <t>2022/0086</t>
  </si>
  <si>
    <t>RAKONjAC</t>
  </si>
  <si>
    <t>LjUBIŠA</t>
  </si>
  <si>
    <t>2501004860000</t>
  </si>
  <si>
    <t>2022/0360</t>
  </si>
  <si>
    <t>SIMOVIĆ</t>
  </si>
  <si>
    <t>1607002780017</t>
  </si>
  <si>
    <t>2021/0590</t>
  </si>
  <si>
    <t>STOJIČIĆ</t>
  </si>
  <si>
    <t>2511003760016</t>
  </si>
  <si>
    <t>2022/0251</t>
  </si>
  <si>
    <t>OBRADOVIĆ</t>
  </si>
  <si>
    <t>VESNA</t>
  </si>
  <si>
    <t>0806002710026</t>
  </si>
  <si>
    <t>2021/0556</t>
  </si>
  <si>
    <t>BOŠNjAKOVIĆ</t>
  </si>
  <si>
    <t>1402005720030</t>
  </si>
  <si>
    <t>2023/0191</t>
  </si>
  <si>
    <t>STUPAR</t>
  </si>
  <si>
    <t>MATIJA</t>
  </si>
  <si>
    <t>2302002770036</t>
  </si>
  <si>
    <t>2021/0130</t>
  </si>
  <si>
    <t>PAVLOVIĆ</t>
  </si>
  <si>
    <t>DIMITRIJE</t>
  </si>
  <si>
    <t>0108003773618</t>
  </si>
  <si>
    <t>2022/0276</t>
  </si>
  <si>
    <t>MILIĆ</t>
  </si>
  <si>
    <t>1405003760018</t>
  </si>
  <si>
    <t>2023/0446</t>
  </si>
  <si>
    <t>MARJANOVIĆ</t>
  </si>
  <si>
    <t>STEVAN</t>
  </si>
  <si>
    <t>0311004762016</t>
  </si>
  <si>
    <t>2023/0145</t>
  </si>
  <si>
    <t>JANKOVIĆ</t>
  </si>
  <si>
    <t>2308004760028</t>
  </si>
  <si>
    <t>2023/0419</t>
  </si>
  <si>
    <t>DIVAC</t>
  </si>
  <si>
    <t>NENAD</t>
  </si>
  <si>
    <t>RANKO</t>
  </si>
  <si>
    <t>1607001710082</t>
  </si>
  <si>
    <t>2021/1043</t>
  </si>
  <si>
    <t>NIKITA</t>
  </si>
  <si>
    <t>0505001782813</t>
  </si>
  <si>
    <t>2020/0161</t>
  </si>
  <si>
    <t>2103001780051</t>
  </si>
  <si>
    <t>2020/0620</t>
  </si>
  <si>
    <t>VELjOVIĆ</t>
  </si>
  <si>
    <t>ŽARKO</t>
  </si>
  <si>
    <t>3008002783918</t>
  </si>
  <si>
    <t>2021/0376</t>
  </si>
  <si>
    <t>JOKANOVIĆ</t>
  </si>
  <si>
    <t>MLAĐEN</t>
  </si>
  <si>
    <t>0301001260537</t>
  </si>
  <si>
    <t>2020/0044</t>
  </si>
  <si>
    <t>IVANA</t>
  </si>
  <si>
    <t>1007002790023</t>
  </si>
  <si>
    <t>2021/0228</t>
  </si>
  <si>
    <t>BAKOVIĆ</t>
  </si>
  <si>
    <t>PRVOSLAV</t>
  </si>
  <si>
    <t>2209003782852</t>
  </si>
  <si>
    <t>2022/0286</t>
  </si>
  <si>
    <t>LEKOVIĆ</t>
  </si>
  <si>
    <t>DAMJAN</t>
  </si>
  <si>
    <t>1108003783935</t>
  </si>
  <si>
    <t>2022/0471</t>
  </si>
  <si>
    <t>DELIĆ</t>
  </si>
  <si>
    <t>2607002710233</t>
  </si>
  <si>
    <t>2021/0033</t>
  </si>
  <si>
    <t>ČAĐENOVIĆ</t>
  </si>
  <si>
    <t>0803002710159</t>
  </si>
  <si>
    <t>2021/0458</t>
  </si>
  <si>
    <t>PEKOVIĆ</t>
  </si>
  <si>
    <t>MILOJE</t>
  </si>
  <si>
    <t>1203003793925</t>
  </si>
  <si>
    <t>2023/1039</t>
  </si>
  <si>
    <t>MILUTINOVIĆ</t>
  </si>
  <si>
    <t>BRANKO</t>
  </si>
  <si>
    <t>2002004780035</t>
  </si>
  <si>
    <t>2023/0449</t>
  </si>
  <si>
    <t>JOSIPOVIĆ</t>
  </si>
  <si>
    <t>RADIŠA</t>
  </si>
  <si>
    <t>0706002773627</t>
  </si>
  <si>
    <t>2021/0810</t>
  </si>
  <si>
    <t>MAKSIMOVIĆ</t>
  </si>
  <si>
    <t>0504003773645</t>
  </si>
  <si>
    <t>2022/0040</t>
  </si>
  <si>
    <t>DEJIĆ</t>
  </si>
  <si>
    <t>2003003790025</t>
  </si>
  <si>
    <t>2022/0303</t>
  </si>
  <si>
    <t>RAIČEVIĆ</t>
  </si>
  <si>
    <t>SREĆKO</t>
  </si>
  <si>
    <t>0706004781023</t>
  </si>
  <si>
    <t>2023/0552</t>
  </si>
  <si>
    <t>0905004790017</t>
  </si>
  <si>
    <t>2023/0410</t>
  </si>
  <si>
    <t>2908001760016</t>
  </si>
  <si>
    <t>2020/0133</t>
  </si>
  <si>
    <t>KORDA</t>
  </si>
  <si>
    <t>MILOVAN</t>
  </si>
  <si>
    <t>0512001762010</t>
  </si>
  <si>
    <t>2020/0107</t>
  </si>
  <si>
    <t>BUBANjA</t>
  </si>
  <si>
    <t>MILjANA</t>
  </si>
  <si>
    <t>BORAN</t>
  </si>
  <si>
    <t>2008003783950</t>
  </si>
  <si>
    <t>2022/0085</t>
  </si>
  <si>
    <t>ZORAN</t>
  </si>
  <si>
    <t>2803003730045</t>
  </si>
  <si>
    <t>2022/0037</t>
  </si>
  <si>
    <t>JANKO</t>
  </si>
  <si>
    <t>2601003710034</t>
  </si>
  <si>
    <t>2021/0267</t>
  </si>
  <si>
    <t>LUDOŠKI</t>
  </si>
  <si>
    <t>SLOBODAN</t>
  </si>
  <si>
    <t>0402003850030</t>
  </si>
  <si>
    <t>2022/0544</t>
  </si>
  <si>
    <t>BOGAVAC</t>
  </si>
  <si>
    <t>BLAGOJE</t>
  </si>
  <si>
    <t>0810003272003</t>
  </si>
  <si>
    <t>2022/0396</t>
  </si>
  <si>
    <t>DELIJOVANIS</t>
  </si>
  <si>
    <t>1210003924988</t>
  </si>
  <si>
    <t>2022/0371</t>
  </si>
  <si>
    <t>VUKOSAV</t>
  </si>
  <si>
    <t>2806002793417</t>
  </si>
  <si>
    <t>2021/0367</t>
  </si>
  <si>
    <t>ALIMPIĆ</t>
  </si>
  <si>
    <t>2906003770016</t>
  </si>
  <si>
    <t>2022/0403</t>
  </si>
  <si>
    <t>1404002760018</t>
  </si>
  <si>
    <t>2021/0266</t>
  </si>
  <si>
    <t>VASILjEVIĆ</t>
  </si>
  <si>
    <t>0206002763823</t>
  </si>
  <si>
    <t>2022/0400</t>
  </si>
  <si>
    <t>2712002132327</t>
  </si>
  <si>
    <t>2023/1043</t>
  </si>
  <si>
    <t>MARKOVIĆ</t>
  </si>
  <si>
    <t>2104002710053</t>
  </si>
  <si>
    <t>2021/0174</t>
  </si>
  <si>
    <t>BALUCIĆ</t>
  </si>
  <si>
    <t>DRENA</t>
  </si>
  <si>
    <t>1201004750011</t>
  </si>
  <si>
    <t>2022/0438</t>
  </si>
  <si>
    <t>2206002730019</t>
  </si>
  <si>
    <t>2021/0650</t>
  </si>
  <si>
    <t>STOJKOVIĆ</t>
  </si>
  <si>
    <t>VUKOTA</t>
  </si>
  <si>
    <t>1505003742030</t>
  </si>
  <si>
    <t>2022/0191</t>
  </si>
  <si>
    <t>RODOLjUB</t>
  </si>
  <si>
    <t>0203003760047</t>
  </si>
  <si>
    <t>2022/0550</t>
  </si>
  <si>
    <t>MILjKOVIĆ</t>
  </si>
  <si>
    <t>VOJKAN</t>
  </si>
  <si>
    <t>1412002730111</t>
  </si>
  <si>
    <t>2021/0361</t>
  </si>
  <si>
    <t>GRIŠEVIĆ</t>
  </si>
  <si>
    <t>BESIM</t>
  </si>
  <si>
    <t>HAMED</t>
  </si>
  <si>
    <t>2304002783912</t>
  </si>
  <si>
    <t>2021/0604</t>
  </si>
  <si>
    <t>MILjOJKOVIĆ</t>
  </si>
  <si>
    <t>0901005781024</t>
  </si>
  <si>
    <t>2023/0392</t>
  </si>
  <si>
    <t>UGRINIĆ</t>
  </si>
  <si>
    <t>2512002781024</t>
  </si>
  <si>
    <t>2021/0225</t>
  </si>
  <si>
    <t>ARSIĆ</t>
  </si>
  <si>
    <t>IVICA</t>
  </si>
  <si>
    <t>2812003742018</t>
  </si>
  <si>
    <t>2022/0084</t>
  </si>
  <si>
    <t>VIORIKIĆ</t>
  </si>
  <si>
    <t>DENIS</t>
  </si>
  <si>
    <t>0911004752514</t>
  </si>
  <si>
    <t>2023/0196</t>
  </si>
  <si>
    <t>ČESTIĆ</t>
  </si>
  <si>
    <t>MIHAILO</t>
  </si>
  <si>
    <t>1709004850028</t>
  </si>
  <si>
    <t>2023/0969</t>
  </si>
  <si>
    <t>PAUNOVIĆ</t>
  </si>
  <si>
    <t>1106004730034</t>
  </si>
  <si>
    <t>2023/0700</t>
  </si>
  <si>
    <t>DRAGUTIN</t>
  </si>
  <si>
    <t>0501004793918</t>
  </si>
  <si>
    <t>2022/0772</t>
  </si>
  <si>
    <t>PERENČEVIĆ</t>
  </si>
  <si>
    <t>2105003762010</t>
  </si>
  <si>
    <t>2022/0848</t>
  </si>
  <si>
    <t>1909004742011</t>
  </si>
  <si>
    <t>2023/0318</t>
  </si>
  <si>
    <t>KOVAČEVIĆ</t>
  </si>
  <si>
    <t>0906001790039</t>
  </si>
  <si>
    <t>2020/0413</t>
  </si>
  <si>
    <t>0311004730025</t>
  </si>
  <si>
    <t>2023/0692</t>
  </si>
  <si>
    <t>MIŠOVIĆ</t>
  </si>
  <si>
    <t>1910001710079</t>
  </si>
  <si>
    <t>2020/0041</t>
  </si>
  <si>
    <t>1408003722239</t>
  </si>
  <si>
    <t>2022/0210</t>
  </si>
  <si>
    <t>2211003710082</t>
  </si>
  <si>
    <t>2022/0394</t>
  </si>
  <si>
    <t>MATOVIĆ</t>
  </si>
  <si>
    <t>2812002780021</t>
  </si>
  <si>
    <t>2021/0517</t>
  </si>
  <si>
    <t>IVANOVIĆ</t>
  </si>
  <si>
    <t>2203004781010</t>
  </si>
  <si>
    <t>2023/0409</t>
  </si>
  <si>
    <t>PERIĆ</t>
  </si>
  <si>
    <t>2408004710289</t>
  </si>
  <si>
    <t>2023/0503</t>
  </si>
  <si>
    <t>LEKIĆ</t>
  </si>
  <si>
    <t>DAMIR</t>
  </si>
  <si>
    <t>1104004710049</t>
  </si>
  <si>
    <t>2023/0193</t>
  </si>
  <si>
    <t>TOMIĆ</t>
  </si>
  <si>
    <t>2701004860026</t>
  </si>
  <si>
    <t>2023/0367</t>
  </si>
  <si>
    <t>RADOVANOVIĆ</t>
  </si>
  <si>
    <t>ZLATKO</t>
  </si>
  <si>
    <t>2511003761020</t>
  </si>
  <si>
    <t>2022/0518</t>
  </si>
  <si>
    <t>NEŠIĆ</t>
  </si>
  <si>
    <t>0701004761012</t>
  </si>
  <si>
    <t>2022/0737</t>
  </si>
  <si>
    <t>STOJILjKOVIĆ</t>
  </si>
  <si>
    <t>BOGDAN</t>
  </si>
  <si>
    <t>1001002742039</t>
  </si>
  <si>
    <t>2021/0481</t>
  </si>
  <si>
    <t>LOVIĆ</t>
  </si>
  <si>
    <t>1401004760016</t>
  </si>
  <si>
    <t>2022/0197</t>
  </si>
  <si>
    <t>RADIČEVIĆ</t>
  </si>
  <si>
    <t>MILIJA</t>
  </si>
  <si>
    <t>2302003782852</t>
  </si>
  <si>
    <t>2021/0115</t>
  </si>
  <si>
    <t>ŠEOVAC</t>
  </si>
  <si>
    <t>VIOLETA</t>
  </si>
  <si>
    <t>1208002180859</t>
  </si>
  <si>
    <t>2021/0394</t>
  </si>
  <si>
    <t>TRIPKOVIĆ</t>
  </si>
  <si>
    <t>KRSMAN</t>
  </si>
  <si>
    <t>2705004790015</t>
  </si>
  <si>
    <t>2023/0706</t>
  </si>
  <si>
    <t>GOLE</t>
  </si>
  <si>
    <t>LjUBO</t>
  </si>
  <si>
    <t>NjEGOŠ</t>
  </si>
  <si>
    <t>1812004793410</t>
  </si>
  <si>
    <t>2023/0501</t>
  </si>
  <si>
    <t>BUDIMIR</t>
  </si>
  <si>
    <t>2912003790025</t>
  </si>
  <si>
    <t>2023/0816</t>
  </si>
  <si>
    <t>MAKOJEVIĆ</t>
  </si>
  <si>
    <t>2301004783910</t>
  </si>
  <si>
    <t>2022/0422</t>
  </si>
  <si>
    <t>VASILIĆ</t>
  </si>
  <si>
    <t>1110002710319</t>
  </si>
  <si>
    <t>2021/0329</t>
  </si>
  <si>
    <t>2805004720038</t>
  </si>
  <si>
    <t>2023/0780</t>
  </si>
  <si>
    <t>ĆURČIĆ</t>
  </si>
  <si>
    <t>2609003782818</t>
  </si>
  <si>
    <t>2022/0267</t>
  </si>
  <si>
    <t>KARADžIĆ</t>
  </si>
  <si>
    <t>VUKAŠIN</t>
  </si>
  <si>
    <t>1012001793421</t>
  </si>
  <si>
    <t>2020/0720</t>
  </si>
  <si>
    <t>STAJKOVIĆ</t>
  </si>
  <si>
    <t>0412002780034</t>
  </si>
  <si>
    <t>2021/0129</t>
  </si>
  <si>
    <t>NEGIĆ</t>
  </si>
  <si>
    <t>2909001790019</t>
  </si>
  <si>
    <t>2020/0808</t>
  </si>
  <si>
    <t>STEVANETIĆ</t>
  </si>
  <si>
    <t>DAVID</t>
  </si>
  <si>
    <t>2001003790030</t>
  </si>
  <si>
    <t>2021/0546</t>
  </si>
  <si>
    <t>SKAKAVAC</t>
  </si>
  <si>
    <t>2209003133072</t>
  </si>
  <si>
    <t>2023/1092</t>
  </si>
  <si>
    <t>VELIČKOVIĆ</t>
  </si>
  <si>
    <t>1306001761027</t>
  </si>
  <si>
    <t>2020/0719</t>
  </si>
  <si>
    <t>ZORKIĆ</t>
  </si>
  <si>
    <t>3007003710063</t>
  </si>
  <si>
    <t>2022/0484</t>
  </si>
  <si>
    <t>ANGELOV</t>
  </si>
  <si>
    <t>MILjAN</t>
  </si>
  <si>
    <t>2710003730012</t>
  </si>
  <si>
    <t>2022/0618</t>
  </si>
  <si>
    <t>ZVEZDAN</t>
  </si>
  <si>
    <t>3105002783948</t>
  </si>
  <si>
    <t>2021/0794</t>
  </si>
  <si>
    <t>ANTONIJEVIĆ</t>
  </si>
  <si>
    <t>2607002720026</t>
  </si>
  <si>
    <t>2021/0716</t>
  </si>
  <si>
    <t>NEDELjKOVIĆ</t>
  </si>
  <si>
    <t>SAVO</t>
  </si>
  <si>
    <t>1612004782819</t>
  </si>
  <si>
    <t>2023/0973</t>
  </si>
  <si>
    <t>SERAFINOVSKI</t>
  </si>
  <si>
    <t>2010001860014</t>
  </si>
  <si>
    <t>2020/0215</t>
  </si>
  <si>
    <t>1407002783939</t>
  </si>
  <si>
    <t>2021/0320</t>
  </si>
  <si>
    <t>SUDIMAC</t>
  </si>
  <si>
    <t>0702002781012</t>
  </si>
  <si>
    <t>2022/1056</t>
  </si>
  <si>
    <t>RADOJIČIĆ</t>
  </si>
  <si>
    <t>1304001840005</t>
  </si>
  <si>
    <t>2021/0200</t>
  </si>
  <si>
    <t>JAVORAC</t>
  </si>
  <si>
    <t>GLIGORIJE</t>
  </si>
  <si>
    <t>0709001793410</t>
  </si>
  <si>
    <t>2020/0097</t>
  </si>
  <si>
    <t>1607003790016</t>
  </si>
  <si>
    <t>2022/0199</t>
  </si>
  <si>
    <t>RADOVIĆ</t>
  </si>
  <si>
    <t>2604001722816</t>
  </si>
  <si>
    <t>2020/0227</t>
  </si>
  <si>
    <t>SABO VOJNIĆ</t>
  </si>
  <si>
    <t>SLAVICA</t>
  </si>
  <si>
    <t>2910004820030</t>
  </si>
  <si>
    <t>2023/0624</t>
  </si>
  <si>
    <t>JOVIĆ</t>
  </si>
  <si>
    <t>GORDANA</t>
  </si>
  <si>
    <t>1504001781024</t>
  </si>
  <si>
    <t>2020/0803</t>
  </si>
  <si>
    <t>RADULOVIĆ</t>
  </si>
  <si>
    <t>1501003870009</t>
  </si>
  <si>
    <t>2022/1042</t>
  </si>
  <si>
    <t>MILINKO</t>
  </si>
  <si>
    <t>2502002783927</t>
  </si>
  <si>
    <t>2022/1082</t>
  </si>
  <si>
    <t>GAJIĆ</t>
  </si>
  <si>
    <t>PERO</t>
  </si>
  <si>
    <t>2907001184078</t>
  </si>
  <si>
    <t>2020/0051</t>
  </si>
  <si>
    <t>SPASOJEVIĆ</t>
  </si>
  <si>
    <t>1605002761052</t>
  </si>
  <si>
    <t>2021/0302</t>
  </si>
  <si>
    <t>ANDRIJA</t>
  </si>
  <si>
    <t>1908001740062</t>
  </si>
  <si>
    <t>2020/0236</t>
  </si>
  <si>
    <t>KAPETANOV</t>
  </si>
  <si>
    <t>BOŽIDAR</t>
  </si>
  <si>
    <t>0701002220502</t>
  </si>
  <si>
    <t>2020/0221</t>
  </si>
  <si>
    <t>2708003793923</t>
  </si>
  <si>
    <t>2022/0979</t>
  </si>
  <si>
    <t>2209001783916</t>
  </si>
  <si>
    <t>2022/1083</t>
  </si>
  <si>
    <t>RANČIĆ</t>
  </si>
  <si>
    <t>2505001732511</t>
  </si>
  <si>
    <t>2020/0244</t>
  </si>
  <si>
    <t>ĐOROVIĆ</t>
  </si>
  <si>
    <t>MOMČILO</t>
  </si>
  <si>
    <t>2805001783942</t>
  </si>
  <si>
    <t>2020/0186</t>
  </si>
  <si>
    <t>RUŽIČIĆ</t>
  </si>
  <si>
    <t>3004001782882</t>
  </si>
  <si>
    <t>2020/0160</t>
  </si>
  <si>
    <t>STOJANOVSKI</t>
  </si>
  <si>
    <t>2810001860053</t>
  </si>
  <si>
    <t>2020/0155</t>
  </si>
  <si>
    <t>RELjA</t>
  </si>
  <si>
    <t>1911004783928</t>
  </si>
  <si>
    <t>2023/0214</t>
  </si>
  <si>
    <t>ČEGANjAC</t>
  </si>
  <si>
    <t>1708001782866</t>
  </si>
  <si>
    <t>2020/0384</t>
  </si>
  <si>
    <t>JANIĆIJEVIĆ</t>
  </si>
  <si>
    <t>0406002783912</t>
  </si>
  <si>
    <t>2021/0164</t>
  </si>
  <si>
    <t>STANKOVIĆ</t>
  </si>
  <si>
    <t>DANIJELA</t>
  </si>
  <si>
    <t>1511002760027</t>
  </si>
  <si>
    <t>2021/0623</t>
  </si>
  <si>
    <t>KATARINA</t>
  </si>
  <si>
    <t>2212004720029</t>
  </si>
  <si>
    <t>2023/0240</t>
  </si>
  <si>
    <t>KORENI</t>
  </si>
  <si>
    <t>MIRJANA</t>
  </si>
  <si>
    <t>ZVONKO</t>
  </si>
  <si>
    <t>0710999710236</t>
  </si>
  <si>
    <t>2020/0613</t>
  </si>
  <si>
    <t>NATAŠA</t>
  </si>
  <si>
    <t>2111003795016</t>
  </si>
  <si>
    <t>2022/0268</t>
  </si>
  <si>
    <t>VUKOBRAT</t>
  </si>
  <si>
    <t>MILA</t>
  </si>
  <si>
    <t>0205001855000</t>
  </si>
  <si>
    <t>2024/3851</t>
  </si>
  <si>
    <t>TEODORA</t>
  </si>
  <si>
    <t>3105001786048</t>
  </si>
  <si>
    <t>2024/3401</t>
  </si>
  <si>
    <t>KORAKSIĆ</t>
  </si>
  <si>
    <t>RADISAV</t>
  </si>
  <si>
    <t>LANA</t>
  </si>
  <si>
    <t>0106003785028</t>
  </si>
  <si>
    <t>2022/0648</t>
  </si>
  <si>
    <t>BOŽIĆ</t>
  </si>
  <si>
    <t>DRAGO</t>
  </si>
  <si>
    <t>NIKOLINA</t>
  </si>
  <si>
    <t>2104000715163</t>
  </si>
  <si>
    <t>2024/5062</t>
  </si>
  <si>
    <t>DOKTORSKE - I godina</t>
  </si>
  <si>
    <t>VESELIN</t>
  </si>
  <si>
    <t>ANĐELA</t>
  </si>
  <si>
    <t>2311002265519</t>
  </si>
  <si>
    <t>2021/0648</t>
  </si>
  <si>
    <t>JELENA</t>
  </si>
  <si>
    <t>1601002725034</t>
  </si>
  <si>
    <t>2024/3410</t>
  </si>
  <si>
    <t>VELIĆ</t>
  </si>
  <si>
    <t>MIA</t>
  </si>
  <si>
    <t>2803003875000</t>
  </si>
  <si>
    <t>2021/0504</t>
  </si>
  <si>
    <t>MANOJLOVIĆ</t>
  </si>
  <si>
    <t>KSENIJA</t>
  </si>
  <si>
    <t>2201004929988</t>
  </si>
  <si>
    <t>2022/0703</t>
  </si>
  <si>
    <t>MIĆIĆ</t>
  </si>
  <si>
    <t>DRAŽAN</t>
  </si>
  <si>
    <t>MARIJANA</t>
  </si>
  <si>
    <t>1703001188865</t>
  </si>
  <si>
    <t>2024/3952</t>
  </si>
  <si>
    <t>MILORADOVIĆ</t>
  </si>
  <si>
    <t>MILOSAV</t>
  </si>
  <si>
    <t>NEVENA</t>
  </si>
  <si>
    <t>2804001787844</t>
  </si>
  <si>
    <t>2024/3556</t>
  </si>
  <si>
    <t>RADISAVLjEVIĆ</t>
  </si>
  <si>
    <t>ISIDORA</t>
  </si>
  <si>
    <t>2202002788917</t>
  </si>
  <si>
    <t>2024/3807</t>
  </si>
  <si>
    <t>PANOV</t>
  </si>
  <si>
    <t>TANjA</t>
  </si>
  <si>
    <t>3012003715247</t>
  </si>
  <si>
    <t>2022/0537</t>
  </si>
  <si>
    <t>PETRA</t>
  </si>
  <si>
    <t>0711001735024</t>
  </si>
  <si>
    <t>2024/3604</t>
  </si>
  <si>
    <t>AGIĆ</t>
  </si>
  <si>
    <t>DANIJEL</t>
  </si>
  <si>
    <t>1805002785023</t>
  </si>
  <si>
    <t>2021/0506</t>
  </si>
  <si>
    <t>PEJOVIĆ</t>
  </si>
  <si>
    <t>ANjA</t>
  </si>
  <si>
    <t>2008001225500</t>
  </si>
  <si>
    <t>2024/3013</t>
  </si>
  <si>
    <t>KUZMIĆ</t>
  </si>
  <si>
    <t>KRISTINA</t>
  </si>
  <si>
    <t>0401002715125</t>
  </si>
  <si>
    <t>2024/3019</t>
  </si>
  <si>
    <t>PANTIĆ</t>
  </si>
  <si>
    <t>MILICA</t>
  </si>
  <si>
    <t>2502004786044</t>
  </si>
  <si>
    <t>2022/0693</t>
  </si>
  <si>
    <t>MILOMIR</t>
  </si>
  <si>
    <t>1506001798418</t>
  </si>
  <si>
    <t>2024/3025</t>
  </si>
  <si>
    <t>1411001745097</t>
  </si>
  <si>
    <t>2024/3704</t>
  </si>
  <si>
    <t>STOJANOV</t>
  </si>
  <si>
    <t>0110001735071</t>
  </si>
  <si>
    <t>2024/3558</t>
  </si>
  <si>
    <t>2709003785056</t>
  </si>
  <si>
    <t>2022/0747</t>
  </si>
  <si>
    <t>MARTA</t>
  </si>
  <si>
    <t>1506003725027</t>
  </si>
  <si>
    <t>2022/0622</t>
  </si>
  <si>
    <t>2109001785019</t>
  </si>
  <si>
    <t>2024/3408</t>
  </si>
  <si>
    <t>DIMITRIJEVIĆ</t>
  </si>
  <si>
    <t>TIJANA</t>
  </si>
  <si>
    <t>2502002715212</t>
  </si>
  <si>
    <t>2024/3609</t>
  </si>
  <si>
    <t>DEJANA</t>
  </si>
  <si>
    <t>1305003735035</t>
  </si>
  <si>
    <t>2022/0649</t>
  </si>
  <si>
    <t>LUKIĆ</t>
  </si>
  <si>
    <t>ANĐELIJA</t>
  </si>
  <si>
    <t>1708003735032</t>
  </si>
  <si>
    <t>2022/0611</t>
  </si>
  <si>
    <t>DUNjA</t>
  </si>
  <si>
    <t>1104001765020</t>
  </si>
  <si>
    <t>2024/3812</t>
  </si>
  <si>
    <t>VIĆENTIJEVIĆ</t>
  </si>
  <si>
    <t>MILjOJKO</t>
  </si>
  <si>
    <t>DIJANA</t>
  </si>
  <si>
    <t>1202004738514</t>
  </si>
  <si>
    <t>2022/0646</t>
  </si>
  <si>
    <t>MADžGALj</t>
  </si>
  <si>
    <t>RADICA</t>
  </si>
  <si>
    <t>2402002287992</t>
  </si>
  <si>
    <t>2021/0761</t>
  </si>
  <si>
    <t>DOBROSAVLjEV</t>
  </si>
  <si>
    <t>BARBARA</t>
  </si>
  <si>
    <t>0609001805031</t>
  </si>
  <si>
    <t>2024/3257</t>
  </si>
  <si>
    <t>DUBONjAC</t>
  </si>
  <si>
    <t>2412004715156</t>
  </si>
  <si>
    <t>2023/0666</t>
  </si>
  <si>
    <t>MILOŠEVIĆ</t>
  </si>
  <si>
    <t>JANA</t>
  </si>
  <si>
    <t>2810001785027</t>
  </si>
  <si>
    <t>2024/3861</t>
  </si>
  <si>
    <t>NESTOROVIĆ</t>
  </si>
  <si>
    <t>LENA</t>
  </si>
  <si>
    <t>2212002726836</t>
  </si>
  <si>
    <t>2021/0593</t>
  </si>
  <si>
    <t>KOCIĆ</t>
  </si>
  <si>
    <t>JOVANA</t>
  </si>
  <si>
    <t>0103002735028</t>
  </si>
  <si>
    <t>2021/0561</t>
  </si>
  <si>
    <t>ANDRIJANA</t>
  </si>
  <si>
    <t>1806003786046</t>
  </si>
  <si>
    <t>2022/0053</t>
  </si>
  <si>
    <t>RADOJE</t>
  </si>
  <si>
    <t>1908004798428</t>
  </si>
  <si>
    <t>2023/0256</t>
  </si>
  <si>
    <t>EMILIJA</t>
  </si>
  <si>
    <t>1611002929980</t>
  </si>
  <si>
    <t>2021/0027</t>
  </si>
  <si>
    <t>0712001795023</t>
  </si>
  <si>
    <t>2024/3255</t>
  </si>
  <si>
    <t>TAMARA</t>
  </si>
  <si>
    <t>2407003747026</t>
  </si>
  <si>
    <t>2022/0722</t>
  </si>
  <si>
    <t>PANTELIĆ</t>
  </si>
  <si>
    <t>1606002795034</t>
  </si>
  <si>
    <t>2021/0382</t>
  </si>
  <si>
    <t>DRAGUTINOVIĆ</t>
  </si>
  <si>
    <t>MILKO</t>
  </si>
  <si>
    <t>2312003798428</t>
  </si>
  <si>
    <t>2022/0015</t>
  </si>
  <si>
    <t>ANDREJIĆ</t>
  </si>
  <si>
    <t>SARA</t>
  </si>
  <si>
    <t>2301003725070</t>
  </si>
  <si>
    <t>2021/0010</t>
  </si>
  <si>
    <t>NATALIJA</t>
  </si>
  <si>
    <t>0605003735019</t>
  </si>
  <si>
    <t>2022/0608</t>
  </si>
  <si>
    <t>CVETANOSKI</t>
  </si>
  <si>
    <t>NASTASIJA</t>
  </si>
  <si>
    <t>1206002785030</t>
  </si>
  <si>
    <t>2021/0617</t>
  </si>
  <si>
    <t>MILISAV</t>
  </si>
  <si>
    <t>TARA</t>
  </si>
  <si>
    <t>1807002727832</t>
  </si>
  <si>
    <t>2021/0073</t>
  </si>
  <si>
    <t>SMILjANIĆ</t>
  </si>
  <si>
    <t>0309001798414</t>
  </si>
  <si>
    <t>2024/3158</t>
  </si>
  <si>
    <t>BOJANA</t>
  </si>
  <si>
    <t>0901003795028</t>
  </si>
  <si>
    <t>2021/0134</t>
  </si>
  <si>
    <t>SANjA</t>
  </si>
  <si>
    <t>0506003745024</t>
  </si>
  <si>
    <t>2022/0756</t>
  </si>
  <si>
    <t>0804003795049</t>
  </si>
  <si>
    <t>2022/0623</t>
  </si>
  <si>
    <t>DOBRIĆ</t>
  </si>
  <si>
    <t>VINKO</t>
  </si>
  <si>
    <t>2704004788944</t>
  </si>
  <si>
    <t>2023/0329</t>
  </si>
  <si>
    <t>VULOVIĆ</t>
  </si>
  <si>
    <t>0201004795011</t>
  </si>
  <si>
    <t>2023/0152</t>
  </si>
  <si>
    <t>GAMBELIĆ</t>
  </si>
  <si>
    <t>2204004159219</t>
  </si>
  <si>
    <t>2023/0312</t>
  </si>
  <si>
    <t>PUŠICA</t>
  </si>
  <si>
    <t>MIJORAD</t>
  </si>
  <si>
    <t>2411004795056</t>
  </si>
  <si>
    <t>2023/0026</t>
  </si>
  <si>
    <t>DELjANIN</t>
  </si>
  <si>
    <t>BOŽUR</t>
  </si>
  <si>
    <t>1107002786020</t>
  </si>
  <si>
    <t>2021/0099</t>
  </si>
  <si>
    <t>KOŠANIN</t>
  </si>
  <si>
    <t>ŽELjANA</t>
  </si>
  <si>
    <t>0108004785814</t>
  </si>
  <si>
    <t>2023/0142</t>
  </si>
  <si>
    <t>MILENOVIĆ</t>
  </si>
  <si>
    <t>VUJIN</t>
  </si>
  <si>
    <t>1705004786014</t>
  </si>
  <si>
    <t>2023/0253</t>
  </si>
  <si>
    <t>FIMIĆ</t>
  </si>
  <si>
    <t>1808001787846</t>
  </si>
  <si>
    <t>2024/3209</t>
  </si>
  <si>
    <t>JOCIĆ</t>
  </si>
  <si>
    <t>2111001735032</t>
  </si>
  <si>
    <t>2024/3405</t>
  </si>
  <si>
    <t>0609003795017</t>
  </si>
  <si>
    <t>2022/0238</t>
  </si>
  <si>
    <t>TIHOMIR</t>
  </si>
  <si>
    <t>1909003805109</t>
  </si>
  <si>
    <t>2022/0232</t>
  </si>
  <si>
    <t>JELENKOVIĆ</t>
  </si>
  <si>
    <t>RATKO</t>
  </si>
  <si>
    <t>ALEKSANDRA</t>
  </si>
  <si>
    <t>2401003785817</t>
  </si>
  <si>
    <t>2021/0306</t>
  </si>
  <si>
    <t>1404002775015</t>
  </si>
  <si>
    <t>2021/0119</t>
  </si>
  <si>
    <t>BOŽOVIĆ</t>
  </si>
  <si>
    <t>0406003785021</t>
  </si>
  <si>
    <t>2022/0405</t>
  </si>
  <si>
    <t>KOJADINOVIĆ</t>
  </si>
  <si>
    <t>BRATISLAV</t>
  </si>
  <si>
    <t>BOSILjKA</t>
  </si>
  <si>
    <t>2303001798413</t>
  </si>
  <si>
    <t>2024/3720</t>
  </si>
  <si>
    <t>SANDRA</t>
  </si>
  <si>
    <t>2808003715188</t>
  </si>
  <si>
    <t>2022/0137</t>
  </si>
  <si>
    <t>GARIĆ</t>
  </si>
  <si>
    <t>NADA</t>
  </si>
  <si>
    <t>3007003786035</t>
  </si>
  <si>
    <t>2022/0330</t>
  </si>
  <si>
    <t>MIKIĆ</t>
  </si>
  <si>
    <t>0307003738521</t>
  </si>
  <si>
    <t>2022/0196</t>
  </si>
  <si>
    <t>MIHAJLOVIĆ</t>
  </si>
  <si>
    <t>2601005795029</t>
  </si>
  <si>
    <t>2023/0617</t>
  </si>
  <si>
    <t>MILIVOJEVIĆ</t>
  </si>
  <si>
    <t>1409004768816</t>
  </si>
  <si>
    <t>2023/0885</t>
  </si>
  <si>
    <t>3112001765012</t>
  </si>
  <si>
    <t>2024/3403</t>
  </si>
  <si>
    <t>SAVKOVIĆ</t>
  </si>
  <si>
    <t>ŽANA</t>
  </si>
  <si>
    <t>ANASTASIJA</t>
  </si>
  <si>
    <t>2303004798910</t>
  </si>
  <si>
    <t>2023/0022</t>
  </si>
  <si>
    <t>MATIĆ</t>
  </si>
  <si>
    <t>0109004715073</t>
  </si>
  <si>
    <t>2023/0167</t>
  </si>
  <si>
    <t>RADIVOJEVIĆ</t>
  </si>
  <si>
    <t>2207003727212</t>
  </si>
  <si>
    <t>2022/0087</t>
  </si>
  <si>
    <t>VLADICA</t>
  </si>
  <si>
    <t>0312003715053</t>
  </si>
  <si>
    <t>2022/0052</t>
  </si>
  <si>
    <t>1803003736317</t>
  </si>
  <si>
    <t>2022/0826</t>
  </si>
  <si>
    <t>DAMJANOVIĆ</t>
  </si>
  <si>
    <t>MILADIN</t>
  </si>
  <si>
    <t>STAŠA</t>
  </si>
  <si>
    <t>3007002735011</t>
  </si>
  <si>
    <t>2021/0711</t>
  </si>
  <si>
    <t>2201003795031</t>
  </si>
  <si>
    <t>2021/0527</t>
  </si>
  <si>
    <t>2001002727815</t>
  </si>
  <si>
    <t>2024/3009</t>
  </si>
  <si>
    <t>DANKA</t>
  </si>
  <si>
    <t>1012004798912</t>
  </si>
  <si>
    <t>2023/0217</t>
  </si>
  <si>
    <t>SRETENOVIĆ</t>
  </si>
  <si>
    <t>0806004787832</t>
  </si>
  <si>
    <t>2023/0148</t>
  </si>
  <si>
    <t>PETAKOVIĆ</t>
  </si>
  <si>
    <t>VUKOMAN</t>
  </si>
  <si>
    <t>0101003795056</t>
  </si>
  <si>
    <t>2021/0072</t>
  </si>
  <si>
    <t>VIĆOVAC</t>
  </si>
  <si>
    <t>1802003715135</t>
  </si>
  <si>
    <t>2021/0026</t>
  </si>
  <si>
    <t>STEPANOVIĆ</t>
  </si>
  <si>
    <t>1310003765019</t>
  </si>
  <si>
    <t>2022/0235</t>
  </si>
  <si>
    <t>0712002795027</t>
  </si>
  <si>
    <t>2021/0594</t>
  </si>
  <si>
    <t>MILOSAVLjEVIĆ</t>
  </si>
  <si>
    <t>0401004735018</t>
  </si>
  <si>
    <t>2022/0601</t>
  </si>
  <si>
    <t>LERO</t>
  </si>
  <si>
    <t>MIRKO</t>
  </si>
  <si>
    <t>1804002159223</t>
  </si>
  <si>
    <t>2021/0050</t>
  </si>
  <si>
    <t>2611003798417</t>
  </si>
  <si>
    <t>2022/0314</t>
  </si>
  <si>
    <t>1608003745041</t>
  </si>
  <si>
    <t>2022/0690</t>
  </si>
  <si>
    <t>2106001715267</t>
  </si>
  <si>
    <t>2024/3622</t>
  </si>
  <si>
    <t>SRETEN</t>
  </si>
  <si>
    <t>2004004747022</t>
  </si>
  <si>
    <t>2023/0074</t>
  </si>
  <si>
    <t>STANIĆ</t>
  </si>
  <si>
    <t>2412003786017</t>
  </si>
  <si>
    <t>2022/0093</t>
  </si>
  <si>
    <t>1202004265519</t>
  </si>
  <si>
    <t>2022/0134</t>
  </si>
  <si>
    <t>0810002725012</t>
  </si>
  <si>
    <t>2021/0403</t>
  </si>
  <si>
    <t>IVANKOVIĆ</t>
  </si>
  <si>
    <t>1107002778621</t>
  </si>
  <si>
    <t>2021/0063</t>
  </si>
  <si>
    <t>1508002738535</t>
  </si>
  <si>
    <t>2021/0227</t>
  </si>
  <si>
    <t>RISTANOVIĆ</t>
  </si>
  <si>
    <t>NORA</t>
  </si>
  <si>
    <t>2801004715314</t>
  </si>
  <si>
    <t>2022/0166</t>
  </si>
  <si>
    <t>1205004767025</t>
  </si>
  <si>
    <t>2023/0241</t>
  </si>
  <si>
    <t>ADAMOVIĆ</t>
  </si>
  <si>
    <t>IVA</t>
  </si>
  <si>
    <t>0802005775034</t>
  </si>
  <si>
    <t>2023/0590</t>
  </si>
  <si>
    <t>LOJANICA</t>
  </si>
  <si>
    <t>0311001787816</t>
  </si>
  <si>
    <t>2024/3955</t>
  </si>
  <si>
    <t>SOFTIĆ</t>
  </si>
  <si>
    <t>SALIH</t>
  </si>
  <si>
    <t>ELMA</t>
  </si>
  <si>
    <t>2003001795054</t>
  </si>
  <si>
    <t>2024/3412</t>
  </si>
  <si>
    <t>BEATOVIĆ</t>
  </si>
  <si>
    <t>DRAŽENKO</t>
  </si>
  <si>
    <t>3001003178401</t>
  </si>
  <si>
    <t>2022/0650</t>
  </si>
  <si>
    <t>1708000747021</t>
  </si>
  <si>
    <t>2024/3035</t>
  </si>
  <si>
    <t>STANISAVLjEVIĆ</t>
  </si>
  <si>
    <t>1503004795046</t>
  </si>
  <si>
    <t>2023/0634</t>
  </si>
  <si>
    <t>1007002725035</t>
  </si>
  <si>
    <t>2021/0035</t>
  </si>
  <si>
    <t>MILIĆEVIĆ</t>
  </si>
  <si>
    <t>1611001725028</t>
  </si>
  <si>
    <t>2024/3616</t>
  </si>
  <si>
    <t>KOZOMARA</t>
  </si>
  <si>
    <t>1603003225518</t>
  </si>
  <si>
    <t>2022/0228</t>
  </si>
  <si>
    <t>LUKOVIĆ</t>
  </si>
  <si>
    <t>1012002787840</t>
  </si>
  <si>
    <t>2021/0296</t>
  </si>
  <si>
    <t>TEŠOVIĆ</t>
  </si>
  <si>
    <t>VLADE</t>
  </si>
  <si>
    <t>0406003795035</t>
  </si>
  <si>
    <t>2022/0042</t>
  </si>
  <si>
    <t>ZVJEZDIMIR</t>
  </si>
  <si>
    <t>BRANKA</t>
  </si>
  <si>
    <t>0401004798419</t>
  </si>
  <si>
    <t>2022/0295</t>
  </si>
  <si>
    <t>TOPLICA</t>
  </si>
  <si>
    <t>VALENTINA</t>
  </si>
  <si>
    <t>0802004786032</t>
  </si>
  <si>
    <t>2022/0306</t>
  </si>
  <si>
    <t>2010004738538</t>
  </si>
  <si>
    <t>2023/0053</t>
  </si>
  <si>
    <t>2505004786019</t>
  </si>
  <si>
    <t>2023/0049</t>
  </si>
  <si>
    <t>0512002715105</t>
  </si>
  <si>
    <t>2021/0744</t>
  </si>
  <si>
    <t>PELIĆ</t>
  </si>
  <si>
    <t>2601003786022</t>
  </si>
  <si>
    <t>2022/0667</t>
  </si>
  <si>
    <t>ĆIROVIĆ</t>
  </si>
  <si>
    <t>RADOJICA</t>
  </si>
  <si>
    <t>2502004787822</t>
  </si>
  <si>
    <t>2022/0761</t>
  </si>
  <si>
    <t>DAMNjANOVIĆ</t>
  </si>
  <si>
    <t>3101005785040</t>
  </si>
  <si>
    <t>2023/0083</t>
  </si>
  <si>
    <t>0710004715346</t>
  </si>
  <si>
    <t>2023/0601</t>
  </si>
  <si>
    <t>1809003728215</t>
  </si>
  <si>
    <t>2022/0706</t>
  </si>
  <si>
    <t>BUTAČEVIĆ</t>
  </si>
  <si>
    <t>1705001785033</t>
  </si>
  <si>
    <t>2024/3418</t>
  </si>
  <si>
    <t>KLASANOVIĆ</t>
  </si>
  <si>
    <t>1504002825009</t>
  </si>
  <si>
    <t>2021/0704</t>
  </si>
  <si>
    <t>STOILjKOVIĆ</t>
  </si>
  <si>
    <t>0611002715022</t>
  </si>
  <si>
    <t>2021/0603</t>
  </si>
  <si>
    <t>1705003738520</t>
  </si>
  <si>
    <t>2022/0559</t>
  </si>
  <si>
    <t>MARINKOVIĆ</t>
  </si>
  <si>
    <t>2912003795027</t>
  </si>
  <si>
    <t>2022/0039</t>
  </si>
  <si>
    <t>RAONIĆ</t>
  </si>
  <si>
    <t>1805003715045</t>
  </si>
  <si>
    <t>2022/0170</t>
  </si>
  <si>
    <t>RABAĐIJA</t>
  </si>
  <si>
    <t>1111004735013</t>
  </si>
  <si>
    <t>2023/0238</t>
  </si>
  <si>
    <t>GOLUBOVIĆ</t>
  </si>
  <si>
    <t>2403004805024</t>
  </si>
  <si>
    <t>2023/0078</t>
  </si>
  <si>
    <t>MAGOVČEVIĆ</t>
  </si>
  <si>
    <t>DALIBOR</t>
  </si>
  <si>
    <t>1508001788989</t>
  </si>
  <si>
    <t>2024/3264</t>
  </si>
  <si>
    <t>1810003738529</t>
  </si>
  <si>
    <t>2022/0685</t>
  </si>
  <si>
    <t>SAVATIĆ</t>
  </si>
  <si>
    <t>1010002777036</t>
  </si>
  <si>
    <t>2021/0294</t>
  </si>
  <si>
    <t>0304004795023</t>
  </si>
  <si>
    <t>2023/0088</t>
  </si>
  <si>
    <t>VLADANA</t>
  </si>
  <si>
    <t>0806002795056</t>
  </si>
  <si>
    <t>2021/0666</t>
  </si>
  <si>
    <t>MILOVANOVIĆ</t>
  </si>
  <si>
    <t>0808002775023</t>
  </si>
  <si>
    <t>2021/0562</t>
  </si>
  <si>
    <t>BOŠKOVIĆ</t>
  </si>
  <si>
    <t>0907003176040</t>
  </si>
  <si>
    <t>2022/1005</t>
  </si>
  <si>
    <t>ZEČEVIĆ</t>
  </si>
  <si>
    <t>0605002787821</t>
  </si>
  <si>
    <t>2021/0234</t>
  </si>
  <si>
    <t>MINA</t>
  </si>
  <si>
    <t>1310003727818</t>
  </si>
  <si>
    <t>2022/0209</t>
  </si>
  <si>
    <t>SRĆAN</t>
  </si>
  <si>
    <t>1510003798412</t>
  </si>
  <si>
    <t>2022/0629</t>
  </si>
  <si>
    <t>KRSTIĆ</t>
  </si>
  <si>
    <t>2912003777037</t>
  </si>
  <si>
    <t>2022/0010</t>
  </si>
  <si>
    <t>0301003737519</t>
  </si>
  <si>
    <t>2022/0025</t>
  </si>
  <si>
    <t>MILOJEVIĆ</t>
  </si>
  <si>
    <t>1410004725023</t>
  </si>
  <si>
    <t>2023/0239</t>
  </si>
  <si>
    <t>1201005735032</t>
  </si>
  <si>
    <t>2023/0072</t>
  </si>
  <si>
    <t>MLADIĆEVIĆ</t>
  </si>
  <si>
    <t>0803001725020</t>
  </si>
  <si>
    <t>2024/3413</t>
  </si>
  <si>
    <t>MATO</t>
  </si>
  <si>
    <t>0512003795072</t>
  </si>
  <si>
    <t>2022/0678</t>
  </si>
  <si>
    <t>2603003787870</t>
  </si>
  <si>
    <t>2022/0664</t>
  </si>
  <si>
    <t>FIBIŠAN</t>
  </si>
  <si>
    <t>1608003875018</t>
  </si>
  <si>
    <t>2022/0636</t>
  </si>
  <si>
    <t>ĐINĐIĆ</t>
  </si>
  <si>
    <t>SINIŠA</t>
  </si>
  <si>
    <t>MIONA</t>
  </si>
  <si>
    <t>2209003865057</t>
  </si>
  <si>
    <t>2022/0064</t>
  </si>
  <si>
    <t>1409001787844</t>
  </si>
  <si>
    <t>2024/3312</t>
  </si>
  <si>
    <t>VIDANOVIĆ</t>
  </si>
  <si>
    <t>LjUPČE</t>
  </si>
  <si>
    <t>ĐURĐA</t>
  </si>
  <si>
    <t>0605003755028</t>
  </si>
  <si>
    <t>2022/0167</t>
  </si>
  <si>
    <t>VUJANIĆ</t>
  </si>
  <si>
    <t>NINA</t>
  </si>
  <si>
    <t>2207004725019</t>
  </si>
  <si>
    <t>2023/0717</t>
  </si>
  <si>
    <t>TUBIĆ</t>
  </si>
  <si>
    <t>0409004715123</t>
  </si>
  <si>
    <t>2023/0763</t>
  </si>
  <si>
    <t>ANTUN</t>
  </si>
  <si>
    <t>0607002727228</t>
  </si>
  <si>
    <t>2021/0108</t>
  </si>
  <si>
    <t>KANDIĆ</t>
  </si>
  <si>
    <t>2111003855027</t>
  </si>
  <si>
    <t>2022/0516</t>
  </si>
  <si>
    <t>NEDA</t>
  </si>
  <si>
    <t>2403004765014</t>
  </si>
  <si>
    <t>2023/0180</t>
  </si>
  <si>
    <t>VUJOVIĆ</t>
  </si>
  <si>
    <t>VEROLjUB</t>
  </si>
  <si>
    <t>0404004785014</t>
  </si>
  <si>
    <t>2023/0169</t>
  </si>
  <si>
    <t>MILINKOVIĆ</t>
  </si>
  <si>
    <t>0311003798416</t>
  </si>
  <si>
    <t>2022/0698</t>
  </si>
  <si>
    <t>GUTALj</t>
  </si>
  <si>
    <t>MILORAD</t>
  </si>
  <si>
    <t>SOFIJA</t>
  </si>
  <si>
    <t>1307003189203</t>
  </si>
  <si>
    <t>2022/0349</t>
  </si>
  <si>
    <t>STEVANOVIĆ</t>
  </si>
  <si>
    <t>2012002775021</t>
  </si>
  <si>
    <t>2021/0086</t>
  </si>
  <si>
    <t>PETRIČKOVIĆ</t>
  </si>
  <si>
    <t>1004002785012</t>
  </si>
  <si>
    <t>2021/0523</t>
  </si>
  <si>
    <t>DRAŠKIĆ</t>
  </si>
  <si>
    <t>DRAGICA</t>
  </si>
  <si>
    <t>1307002785015</t>
  </si>
  <si>
    <t>2021/0067</t>
  </si>
  <si>
    <t>PEJIĆ</t>
  </si>
  <si>
    <t>0410002745015</t>
  </si>
  <si>
    <t>2021/0640</t>
  </si>
  <si>
    <t>ŠIKANjA</t>
  </si>
  <si>
    <t>1209003786080</t>
  </si>
  <si>
    <t>2022/0090</t>
  </si>
  <si>
    <t>KARAIĆ</t>
  </si>
  <si>
    <t>0508004865034</t>
  </si>
  <si>
    <t>2023/0153</t>
  </si>
  <si>
    <t>PAULjEVIĆ</t>
  </si>
  <si>
    <t>1207004767052</t>
  </si>
  <si>
    <t>2023/0258</t>
  </si>
  <si>
    <t>BARLOV</t>
  </si>
  <si>
    <t>DRAŠKO</t>
  </si>
  <si>
    <t>2711001788923</t>
  </si>
  <si>
    <t>2024/3314</t>
  </si>
  <si>
    <t>STOILjKOV</t>
  </si>
  <si>
    <t>PERA</t>
  </si>
  <si>
    <t>2905001737511</t>
  </si>
  <si>
    <t>2020/0170</t>
  </si>
  <si>
    <t>NOVKOVIĆ</t>
  </si>
  <si>
    <t>1607004725048</t>
  </si>
  <si>
    <t>2023/0163</t>
  </si>
  <si>
    <t>MILIKIĆ</t>
  </si>
  <si>
    <t>GLORIJA</t>
  </si>
  <si>
    <t>2005003788929</t>
  </si>
  <si>
    <t>2022/0309</t>
  </si>
  <si>
    <t>LjUBIČIĆ</t>
  </si>
  <si>
    <t>1707003775046</t>
  </si>
  <si>
    <t>2022/0098</t>
  </si>
  <si>
    <t>PETRIĆEVIĆ</t>
  </si>
  <si>
    <t>2904001795027</t>
  </si>
  <si>
    <t>2020/0726</t>
  </si>
  <si>
    <t>RADOSLAV</t>
  </si>
  <si>
    <t>2308003725040</t>
  </si>
  <si>
    <t>2022/0759</t>
  </si>
  <si>
    <t>LAZIĆ</t>
  </si>
  <si>
    <t>2301005725027</t>
  </si>
  <si>
    <t>2023/0724</t>
  </si>
  <si>
    <t>MUTIĆ</t>
  </si>
  <si>
    <t>3009004815023</t>
  </si>
  <si>
    <t>2023/0620</t>
  </si>
  <si>
    <t>SAMARDžIJA</t>
  </si>
  <si>
    <t>2209001865009</t>
  </si>
  <si>
    <t>2024/3310</t>
  </si>
  <si>
    <t>DANICA</t>
  </si>
  <si>
    <t>1310003745034</t>
  </si>
  <si>
    <t>2022/0178</t>
  </si>
  <si>
    <t>VIDAKOVIĆ</t>
  </si>
  <si>
    <t>NADEŽDA</t>
  </si>
  <si>
    <t>3112004795028</t>
  </si>
  <si>
    <t>2023/0179</t>
  </si>
  <si>
    <t>2711001795059</t>
  </si>
  <si>
    <t>2020/0101</t>
  </si>
  <si>
    <t>0701004778616</t>
  </si>
  <si>
    <t>2022/0145</t>
  </si>
  <si>
    <t>LONČAREVIĆ</t>
  </si>
  <si>
    <t>NADICA</t>
  </si>
  <si>
    <t>1601002788931</t>
  </si>
  <si>
    <t>2021/0678</t>
  </si>
  <si>
    <t>2804003216038</t>
  </si>
  <si>
    <t>2022/0821</t>
  </si>
  <si>
    <t>1209003777014</t>
  </si>
  <si>
    <t>2022/0882</t>
  </si>
  <si>
    <t>VASILIJEVIĆ</t>
  </si>
  <si>
    <t>TATJANA</t>
  </si>
  <si>
    <t>0109004795018</t>
  </si>
  <si>
    <t>2023/0799</t>
  </si>
  <si>
    <t>0905004727218</t>
  </si>
  <si>
    <t>2023/0733</t>
  </si>
  <si>
    <t>PECIĆ</t>
  </si>
  <si>
    <t>2107004786013</t>
  </si>
  <si>
    <t>2023/0418</t>
  </si>
  <si>
    <t>2304004785017</t>
  </si>
  <si>
    <t>2023/0176</t>
  </si>
  <si>
    <t>2304004785025</t>
  </si>
  <si>
    <t>2023/0283</t>
  </si>
  <si>
    <t>LjUBOMIR</t>
  </si>
  <si>
    <t>MLADENKA</t>
  </si>
  <si>
    <t>2203003785020</t>
  </si>
  <si>
    <t>2022/0069</t>
  </si>
  <si>
    <t>2507003715234</t>
  </si>
  <si>
    <t>2022/0392</t>
  </si>
  <si>
    <t>MAŠA</t>
  </si>
  <si>
    <t>2203004735094</t>
  </si>
  <si>
    <t>2023/0917</t>
  </si>
  <si>
    <t>2911004735021</t>
  </si>
  <si>
    <t>2023/0762</t>
  </si>
  <si>
    <t>JAGODIĆ</t>
  </si>
  <si>
    <t>RADIVOJE</t>
  </si>
  <si>
    <t>1208004726816</t>
  </si>
  <si>
    <t>2023/0505</t>
  </si>
  <si>
    <t>ŠKRBIĆ</t>
  </si>
  <si>
    <t>1605004865017</t>
  </si>
  <si>
    <t>2023/0126</t>
  </si>
  <si>
    <t>0603004786048</t>
  </si>
  <si>
    <t>2023/0220</t>
  </si>
  <si>
    <t>SLAVEN</t>
  </si>
  <si>
    <t>UNA</t>
  </si>
  <si>
    <t>0407004125498</t>
  </si>
  <si>
    <t>2023/0141</t>
  </si>
  <si>
    <t>1310001735058</t>
  </si>
  <si>
    <t>2024/3907</t>
  </si>
  <si>
    <t>MILANOVIĆ</t>
  </si>
  <si>
    <t>RANISLAV</t>
  </si>
  <si>
    <t>1911004137333</t>
  </si>
  <si>
    <t>2023/0359</t>
  </si>
  <si>
    <t>LESO</t>
  </si>
  <si>
    <t>3003001725017</t>
  </si>
  <si>
    <t>2024/3210</t>
  </si>
  <si>
    <t>VASIĆ</t>
  </si>
  <si>
    <t>0608003735034</t>
  </si>
  <si>
    <t>2022/0744</t>
  </si>
  <si>
    <t>1507003785026</t>
  </si>
  <si>
    <t>2022/0189</t>
  </si>
  <si>
    <t>ANTIN</t>
  </si>
  <si>
    <t>VANjA</t>
  </si>
  <si>
    <t>1708003815001</t>
  </si>
  <si>
    <t>2022/0335</t>
  </si>
  <si>
    <t>PRIBANOVIĆ</t>
  </si>
  <si>
    <t>0405002786028</t>
  </si>
  <si>
    <t>2021/0658</t>
  </si>
  <si>
    <t>JOKOVIĆ</t>
  </si>
  <si>
    <t>2310002795031</t>
  </si>
  <si>
    <t>2021/0693</t>
  </si>
  <si>
    <t>STAMENKOVIĆ</t>
  </si>
  <si>
    <t>2303004727215</t>
  </si>
  <si>
    <t>2023/0933</t>
  </si>
  <si>
    <t>0408001715207</t>
  </si>
  <si>
    <t>2020/0159</t>
  </si>
  <si>
    <t>0511004735069</t>
  </si>
  <si>
    <t>2023/0325</t>
  </si>
  <si>
    <t>JELISAVETA</t>
  </si>
  <si>
    <t>1305002725028</t>
  </si>
  <si>
    <t>2021/0265</t>
  </si>
  <si>
    <t>SVETLANA</t>
  </si>
  <si>
    <t>1808003786014</t>
  </si>
  <si>
    <t>2022/0949</t>
  </si>
  <si>
    <t>NIKODIJEVIĆ</t>
  </si>
  <si>
    <t>2108002755036</t>
  </si>
  <si>
    <t>2022/0805</t>
  </si>
  <si>
    <t>2112004798910</t>
  </si>
  <si>
    <t>2023/0525</t>
  </si>
  <si>
    <t>STANOJEV</t>
  </si>
  <si>
    <t>2612002715050</t>
  </si>
  <si>
    <t>2021/0697</t>
  </si>
  <si>
    <t>VIJOROVIĆ</t>
  </si>
  <si>
    <t>SLAVOLjUB</t>
  </si>
  <si>
    <t>2505004755016</t>
  </si>
  <si>
    <t>2023/0705</t>
  </si>
  <si>
    <t>0307003738556</t>
  </si>
  <si>
    <t>2022/0299</t>
  </si>
  <si>
    <t>ZDRAVKOVIĆ</t>
  </si>
  <si>
    <t>2601003785050</t>
  </si>
  <si>
    <t>2021/0387</t>
  </si>
  <si>
    <t>PUCAREVIĆ</t>
  </si>
  <si>
    <t>1602005798411</t>
  </si>
  <si>
    <t>2023/0093</t>
  </si>
  <si>
    <t>BIĆANIN</t>
  </si>
  <si>
    <t>MILANČE</t>
  </si>
  <si>
    <t>1011004785067</t>
  </si>
  <si>
    <t>2023/0686</t>
  </si>
  <si>
    <t>JOVANČEVIĆ</t>
  </si>
  <si>
    <t>VLADO</t>
  </si>
  <si>
    <t>2707004715318</t>
  </si>
  <si>
    <t>2023/0690</t>
  </si>
  <si>
    <t>ŠOJIĆ</t>
  </si>
  <si>
    <t>1906001795018</t>
  </si>
  <si>
    <t>2020/0322</t>
  </si>
  <si>
    <t>GROZDAN</t>
  </si>
  <si>
    <t>2101003795010</t>
  </si>
  <si>
    <t>2022/0741</t>
  </si>
  <si>
    <t>3103005747028</t>
  </si>
  <si>
    <t>2023/0467</t>
  </si>
  <si>
    <t>OLIVER</t>
  </si>
  <si>
    <t>0811003715238</t>
  </si>
  <si>
    <t>2022/0938</t>
  </si>
  <si>
    <t>ACA</t>
  </si>
  <si>
    <t>3001005725051</t>
  </si>
  <si>
    <t>2023/0775</t>
  </si>
  <si>
    <t>BAKIĆ</t>
  </si>
  <si>
    <t>1204004727817</t>
  </si>
  <si>
    <t>2023/0781</t>
  </si>
  <si>
    <t>1706004725011</t>
  </si>
  <si>
    <t>2023/0102</t>
  </si>
  <si>
    <t>2808001795036</t>
  </si>
  <si>
    <t>2020/0172</t>
  </si>
  <si>
    <t>ALEKSIĆ</t>
  </si>
  <si>
    <t>STEFANA</t>
  </si>
  <si>
    <t>1508003747015</t>
  </si>
  <si>
    <t>2022/0901</t>
  </si>
  <si>
    <t>RADOJEVIĆ</t>
  </si>
  <si>
    <t>1905003755017</t>
  </si>
  <si>
    <t>2021/0577</t>
  </si>
  <si>
    <t>KOMATINA</t>
  </si>
  <si>
    <t>2506002788916</t>
  </si>
  <si>
    <t>2020/0256</t>
  </si>
  <si>
    <t>POLOVINA</t>
  </si>
  <si>
    <t>1004004795031</t>
  </si>
  <si>
    <t>2023/0492</t>
  </si>
  <si>
    <t>ĐURKIĆ</t>
  </si>
  <si>
    <t>2412004757517</t>
  </si>
  <si>
    <t>2023/0131</t>
  </si>
  <si>
    <t>0801004787814</t>
  </si>
  <si>
    <t>2022/0143</t>
  </si>
  <si>
    <t>GORICA</t>
  </si>
  <si>
    <t>2007003785019</t>
  </si>
  <si>
    <t>2022/0083</t>
  </si>
  <si>
    <t>0405003738523</t>
  </si>
  <si>
    <t>2022/0426</t>
  </si>
  <si>
    <t>VUJADIN</t>
  </si>
  <si>
    <t>1112002216015</t>
  </si>
  <si>
    <t>2021/0191</t>
  </si>
  <si>
    <t>SPAIĆ</t>
  </si>
  <si>
    <t>1609003865000</t>
  </si>
  <si>
    <t>2022/0004</t>
  </si>
  <si>
    <t>0608003188572</t>
  </si>
  <si>
    <t>2022/0770</t>
  </si>
  <si>
    <t>0103003788915</t>
  </si>
  <si>
    <t>2023/0811</t>
  </si>
  <si>
    <t>VULETIĆ</t>
  </si>
  <si>
    <t>MIŠA</t>
  </si>
  <si>
    <t>ANDREA</t>
  </si>
  <si>
    <t>2804002777036</t>
  </si>
  <si>
    <t>2021/0629</t>
  </si>
  <si>
    <t>1907001929975</t>
  </si>
  <si>
    <t>2020/0628</t>
  </si>
  <si>
    <t>2408003795043</t>
  </si>
  <si>
    <t>2022/0521</t>
  </si>
  <si>
    <t>TOMOVIĆ</t>
  </si>
  <si>
    <t>NEVOJŠA</t>
  </si>
  <si>
    <t>0702005788956</t>
  </si>
  <si>
    <t>2023/0229</t>
  </si>
  <si>
    <t>ŠAPONjIĆ</t>
  </si>
  <si>
    <t>1610004795012</t>
  </si>
  <si>
    <t>2023/0079</t>
  </si>
  <si>
    <t>POROVIĆ</t>
  </si>
  <si>
    <t>DžEVAD</t>
  </si>
  <si>
    <t>AMINA</t>
  </si>
  <si>
    <t>2106004798929</t>
  </si>
  <si>
    <t>2023/0450</t>
  </si>
  <si>
    <t>FILIPOVIĆ</t>
  </si>
  <si>
    <t>0601003777018</t>
  </si>
  <si>
    <t>2021/0044</t>
  </si>
  <si>
    <t>TANASKOVIĆ</t>
  </si>
  <si>
    <t>2204003795014</t>
  </si>
  <si>
    <t>2022/0842</t>
  </si>
  <si>
    <t>1506002276989</t>
  </si>
  <si>
    <t>2021/0388</t>
  </si>
  <si>
    <t>ĆALIĆ</t>
  </si>
  <si>
    <t>2709003786060</t>
  </si>
  <si>
    <t>2022/0292</t>
  </si>
  <si>
    <t>RAŠKOVIĆ</t>
  </si>
  <si>
    <t>2504003715111</t>
  </si>
  <si>
    <t>2022/0254</t>
  </si>
  <si>
    <t>ŠARENAC</t>
  </si>
  <si>
    <t>2609003138072</t>
  </si>
  <si>
    <t>2022/0977</t>
  </si>
  <si>
    <t>MANČIĆ</t>
  </si>
  <si>
    <t>1607004715263</t>
  </si>
  <si>
    <t>2023/0386</t>
  </si>
  <si>
    <t>RADENKOVIĆ</t>
  </si>
  <si>
    <t>1309002785816</t>
  </si>
  <si>
    <t>2021/0088</t>
  </si>
  <si>
    <t>ANTIĆ</t>
  </si>
  <si>
    <t>0903004865006</t>
  </si>
  <si>
    <t>2023/0209</t>
  </si>
  <si>
    <t>CEKIĆ</t>
  </si>
  <si>
    <t>0407002735043</t>
  </si>
  <si>
    <t>2021/0574</t>
  </si>
  <si>
    <t>DRLjAČA</t>
  </si>
  <si>
    <t>SERGEJ</t>
  </si>
  <si>
    <t>0901001185850</t>
  </si>
  <si>
    <t>2022/0234</t>
  </si>
  <si>
    <t>VUKAŠINOVIĆ</t>
  </si>
  <si>
    <t>1909003727248</t>
  </si>
  <si>
    <t>2022/0715</t>
  </si>
  <si>
    <t>BIJANIĆ</t>
  </si>
  <si>
    <t>0202003785019</t>
  </si>
  <si>
    <t>2022/0339</t>
  </si>
  <si>
    <t>2605004789314</t>
  </si>
  <si>
    <t>2023/0861</t>
  </si>
  <si>
    <t>JANjIČIĆ</t>
  </si>
  <si>
    <t>STOJAN</t>
  </si>
  <si>
    <t>1407001185876</t>
  </si>
  <si>
    <t>2020/0309</t>
  </si>
  <si>
    <t>VILOTIJEVIĆ</t>
  </si>
  <si>
    <t>1811003795014</t>
  </si>
  <si>
    <t>2022/0208</t>
  </si>
  <si>
    <t>1609003777012</t>
  </si>
  <si>
    <t>2022/0912</t>
  </si>
  <si>
    <t>TRIFUNOVIĆ</t>
  </si>
  <si>
    <t>MAGDALENA</t>
  </si>
  <si>
    <t>1410004275044</t>
  </si>
  <si>
    <t>2023/0127</t>
  </si>
  <si>
    <t>JEVTIĆ</t>
  </si>
  <si>
    <t>ZORANA</t>
  </si>
  <si>
    <t>1005003715286</t>
  </si>
  <si>
    <t>2023/0194</t>
  </si>
  <si>
    <t>MOSKOVLjEVIĆ</t>
  </si>
  <si>
    <t>0103005786014</t>
  </si>
  <si>
    <t>2023/0808</t>
  </si>
  <si>
    <t>RADOSAVLjEVIĆ</t>
  </si>
  <si>
    <t>2905002738511</t>
  </si>
  <si>
    <t>2021/0533</t>
  </si>
  <si>
    <t>ŽIVADINOVIĆ</t>
  </si>
  <si>
    <t>2312002786035</t>
  </si>
  <si>
    <t>2021/0247</t>
  </si>
  <si>
    <t>0208001747037</t>
  </si>
  <si>
    <t>2020/0147</t>
  </si>
  <si>
    <t>MILUNOVIĆ</t>
  </si>
  <si>
    <t>GRADIMIR</t>
  </si>
  <si>
    <t>LENKA</t>
  </si>
  <si>
    <t>2408001825026</t>
  </si>
  <si>
    <t>2020/0725</t>
  </si>
  <si>
    <t>ČOLOVIĆ</t>
  </si>
  <si>
    <t>MILENKO</t>
  </si>
  <si>
    <t>0702002787827</t>
  </si>
  <si>
    <t>2021/0510</t>
  </si>
  <si>
    <t>JANjIĆ</t>
  </si>
  <si>
    <t>0511003795025</t>
  </si>
  <si>
    <t>2022/0002</t>
  </si>
  <si>
    <t>LjUTOVAC</t>
  </si>
  <si>
    <t>0202003786058</t>
  </si>
  <si>
    <t>2021/0284</t>
  </si>
  <si>
    <t>BENOVIĆ</t>
  </si>
  <si>
    <t>2410004798415</t>
  </si>
  <si>
    <t>2023/0265</t>
  </si>
  <si>
    <t>LjUPKA</t>
  </si>
  <si>
    <t>2805003805064</t>
  </si>
  <si>
    <t>2022/1004</t>
  </si>
  <si>
    <t>0701001795021</t>
  </si>
  <si>
    <t>2020/0794</t>
  </si>
  <si>
    <t>DRINA</t>
  </si>
  <si>
    <t>2408003795051</t>
  </si>
  <si>
    <t>2022/0963</t>
  </si>
  <si>
    <t>3103003787812</t>
  </si>
  <si>
    <t>2022/0301</t>
  </si>
  <si>
    <t>2604004765036</t>
  </si>
  <si>
    <t>2023/0734</t>
  </si>
  <si>
    <t>2604002787814</t>
  </si>
  <si>
    <t>2021/0541</t>
  </si>
  <si>
    <t>MALETIĆ</t>
  </si>
  <si>
    <t>DOROTEJA</t>
  </si>
  <si>
    <t>2903005777027</t>
  </si>
  <si>
    <t>2023/0558</t>
  </si>
  <si>
    <t>ERIĆ</t>
  </si>
  <si>
    <t>0504002786026</t>
  </si>
  <si>
    <t>2021/0138</t>
  </si>
  <si>
    <t>BIŠEVAC</t>
  </si>
  <si>
    <t>2905003929981</t>
  </si>
  <si>
    <t>2022/0528</t>
  </si>
  <si>
    <t>JAKOVLjEVIĆ</t>
  </si>
  <si>
    <t>MAJA</t>
  </si>
  <si>
    <t>1609004786023</t>
  </si>
  <si>
    <t>2023/0789</t>
  </si>
  <si>
    <t>ATANASKOVIĆ</t>
  </si>
  <si>
    <t>1007002786034</t>
  </si>
  <si>
    <t>2021/0323</t>
  </si>
  <si>
    <t>PUAČA</t>
  </si>
  <si>
    <t>1801005715012</t>
  </si>
  <si>
    <t>2023/0481</t>
  </si>
  <si>
    <t>EMINOVSKI</t>
  </si>
  <si>
    <t>JASMIN</t>
  </si>
  <si>
    <t>2901004855005</t>
  </si>
  <si>
    <t>2022/0721</t>
  </si>
  <si>
    <t>0905003298003</t>
  </si>
  <si>
    <t>2023/1053</t>
  </si>
  <si>
    <t>BLAGIĆ</t>
  </si>
  <si>
    <t>1904005919991</t>
  </si>
  <si>
    <t>2023/0757</t>
  </si>
  <si>
    <t>1405004726816</t>
  </si>
  <si>
    <t>2023/0710</t>
  </si>
  <si>
    <t>RAJKOVIĆ</t>
  </si>
  <si>
    <t>VLADANKA</t>
  </si>
  <si>
    <t>1605001875046</t>
  </si>
  <si>
    <t>2021/0311</t>
  </si>
  <si>
    <t>ANĐELKOVIĆ</t>
  </si>
  <si>
    <t>2603003747038</t>
  </si>
  <si>
    <t>2022/0515</t>
  </si>
  <si>
    <t>1210004745041</t>
  </si>
  <si>
    <t>2023/0603</t>
  </si>
  <si>
    <t>ZIROJEVIĆ</t>
  </si>
  <si>
    <t>1201004159216</t>
  </si>
  <si>
    <t>2023/0510</t>
  </si>
  <si>
    <t>HODžIĆ</t>
  </si>
  <si>
    <t>AIDA</t>
  </si>
  <si>
    <t>2509004798411</t>
  </si>
  <si>
    <t>2023/0025</t>
  </si>
  <si>
    <t>0703001795024</t>
  </si>
  <si>
    <t>2020/0296</t>
  </si>
  <si>
    <t>LjUBENKO</t>
  </si>
  <si>
    <t>0410001798921</t>
  </si>
  <si>
    <t>2020/0670</t>
  </si>
  <si>
    <t>BELjIĆ</t>
  </si>
  <si>
    <t>0310002767014</t>
  </si>
  <si>
    <t>2021/0213</t>
  </si>
  <si>
    <t>2211004735011</t>
  </si>
  <si>
    <t>2023/0785</t>
  </si>
  <si>
    <t>0709003929999</t>
  </si>
  <si>
    <t>2022/0176</t>
  </si>
  <si>
    <t>KATANIĆ</t>
  </si>
  <si>
    <t>3007001795010</t>
  </si>
  <si>
    <t>2020/0068</t>
  </si>
  <si>
    <t>2801003777049</t>
  </si>
  <si>
    <t>2021/0425</t>
  </si>
  <si>
    <t>ĆIRIĆ</t>
  </si>
  <si>
    <t>SRNA</t>
  </si>
  <si>
    <t>0102004735061</t>
  </si>
  <si>
    <t>2022/0757</t>
  </si>
  <si>
    <t>JEROTIJEVIĆ</t>
  </si>
  <si>
    <t>1710003715001</t>
  </si>
  <si>
    <t>2022/0362</t>
  </si>
  <si>
    <t>2309004745025</t>
  </si>
  <si>
    <t>2023/0650</t>
  </si>
  <si>
    <t>1903003786033</t>
  </si>
  <si>
    <t>2021/0407</t>
  </si>
  <si>
    <t>0803004725072</t>
  </si>
  <si>
    <t>2023/0879</t>
  </si>
  <si>
    <t>1807002786014</t>
  </si>
  <si>
    <t>2022/1100</t>
  </si>
  <si>
    <t>MLAĐENOVIĆ</t>
  </si>
  <si>
    <t>EMA</t>
  </si>
  <si>
    <t>2201003795023</t>
  </si>
  <si>
    <t>2022/0786</t>
  </si>
  <si>
    <t>2607004766058</t>
  </si>
  <si>
    <t>2023/0834</t>
  </si>
  <si>
    <t>1207004795013</t>
  </si>
  <si>
    <t>2023/0252</t>
  </si>
  <si>
    <t>0307001737528</t>
  </si>
  <si>
    <t>2023/1095</t>
  </si>
  <si>
    <t>NELA</t>
  </si>
  <si>
    <t>VERA</t>
  </si>
  <si>
    <t>2009001727219</t>
  </si>
  <si>
    <t>2020/0722</t>
  </si>
  <si>
    <t>MAKLjENOVIĆ</t>
  </si>
  <si>
    <t>1110002787834</t>
  </si>
  <si>
    <t>2022/0801</t>
  </si>
  <si>
    <t>2208003787815</t>
  </si>
  <si>
    <t>2022/0660</t>
  </si>
  <si>
    <t>RADOICA</t>
  </si>
  <si>
    <t>1910001798928</t>
  </si>
  <si>
    <t>2020/0271</t>
  </si>
  <si>
    <t>1310002737518</t>
  </si>
  <si>
    <t>2022/0871</t>
  </si>
  <si>
    <t>NEŠKOVIĆ</t>
  </si>
  <si>
    <t>NAĐA</t>
  </si>
  <si>
    <t>0805003785023</t>
  </si>
  <si>
    <t>2022/0792</t>
  </si>
  <si>
    <t>STAŠIĆ</t>
  </si>
  <si>
    <t>0802004715046</t>
  </si>
  <si>
    <t>2022/0585</t>
  </si>
  <si>
    <t>STANOJEVIĆ</t>
  </si>
  <si>
    <t>1701002777020</t>
  </si>
  <si>
    <t>2020/0331</t>
  </si>
  <si>
    <t>VUČKOVIĆ</t>
  </si>
  <si>
    <t>0507003795036</t>
  </si>
  <si>
    <t>2022/0899</t>
  </si>
  <si>
    <t>2208003138086</t>
  </si>
  <si>
    <t>2022/0324</t>
  </si>
  <si>
    <t>KRTINIĆ</t>
  </si>
  <si>
    <t>1109002715142</t>
  </si>
  <si>
    <t>2022/0875</t>
  </si>
  <si>
    <t>1207002795040</t>
  </si>
  <si>
    <t>2021/0638</t>
  </si>
  <si>
    <t>0101003795021</t>
  </si>
  <si>
    <t>2022/0681</t>
  </si>
  <si>
    <t>0708002775010</t>
  </si>
  <si>
    <t>2021/0354</t>
  </si>
  <si>
    <t>KRUNIĆ</t>
  </si>
  <si>
    <t>0204001715024</t>
  </si>
  <si>
    <t>2020/0375</t>
  </si>
  <si>
    <t>BEŽANOVIĆ</t>
  </si>
  <si>
    <t>SLAVKO</t>
  </si>
  <si>
    <t>3108001785016</t>
  </si>
  <si>
    <t>2020/0610</t>
  </si>
  <si>
    <t>BELIĆ</t>
  </si>
  <si>
    <t>1609003715041</t>
  </si>
  <si>
    <t>2022/0898</t>
  </si>
  <si>
    <t>SAVOVIĆ</t>
  </si>
  <si>
    <t>2303001725017</t>
  </si>
  <si>
    <t>2020/0525</t>
  </si>
  <si>
    <t>MILIJANA</t>
  </si>
  <si>
    <t>3010002795015</t>
  </si>
  <si>
    <t>2021/0205</t>
  </si>
  <si>
    <t>DABOVIĆ</t>
  </si>
  <si>
    <t>RAJKO</t>
  </si>
  <si>
    <t>1507001795040</t>
  </si>
  <si>
    <t>2022/1038</t>
  </si>
  <si>
    <t>0401001295017</t>
  </si>
  <si>
    <t>2020/0425</t>
  </si>
  <si>
    <t>BILjANA MIA</t>
  </si>
  <si>
    <t>0903004825039</t>
  </si>
  <si>
    <t>2023/0671</t>
  </si>
  <si>
    <t>0901003715326</t>
  </si>
  <si>
    <t>2022/0244</t>
  </si>
  <si>
    <t>1707001786032</t>
  </si>
  <si>
    <t>2022/1054</t>
  </si>
  <si>
    <t>2411001727815</t>
  </si>
  <si>
    <t>2020/0325</t>
  </si>
  <si>
    <t>KUZMANOVIĆ</t>
  </si>
  <si>
    <t>ZORICA</t>
  </si>
  <si>
    <t>2409002727822</t>
  </si>
  <si>
    <t>2021/0802</t>
  </si>
  <si>
    <t>0806002865038</t>
  </si>
  <si>
    <t>2023/1022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</si>
</sst>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3"/>
  <sheetViews>
    <sheetView tabSelected="1" zoomScaleNormal="100" workbookViewId="0">
      <selection activeCell="E1" sqref="E1:E1048576"/>
    </sheetView>
  </sheetViews>
  <sheetFormatPr defaultRowHeight="15" x14ac:dyDescent="0.25"/>
  <cols>
    <col min="1" max="1" width="6.140625" customWidth="1"/>
    <col min="2" max="2" width="12.5703125" customWidth="1"/>
    <col min="3" max="3" width="10.7109375" customWidth="1"/>
    <col min="4" max="4" width="11.7109375" customWidth="1"/>
    <col min="5" max="5" width="14.425781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7.85546875" customWidth="1"/>
    <col min="19" max="19" width="10.42578125" customWidth="1"/>
  </cols>
  <sheetData>
    <row r="1" spans="1:20" x14ac:dyDescent="0.25">
      <c r="A1" s="1" t="s">
        <v>0</v>
      </c>
      <c r="B1" s="2"/>
      <c r="C1" s="47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0.25" x14ac:dyDescent="0.25">
      <c r="A2" s="61" t="str">
        <f>Data1!A1</f>
        <v>Fakultet organizacionih nauka</v>
      </c>
      <c r="B2" s="61"/>
      <c r="C2" s="61"/>
      <c r="D2" s="61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</row>
    <row r="3" spans="1:20" ht="15.75" x14ac:dyDescent="0.25">
      <c r="A3" s="61"/>
      <c r="B3" s="61"/>
      <c r="C3" s="61"/>
      <c r="D3" s="61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1:20" x14ac:dyDescent="0.25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1"/>
    </row>
    <row r="5" spans="1:20" ht="15.75" x14ac:dyDescent="0.25">
      <c r="A5" s="12" t="s">
        <v>3</v>
      </c>
      <c r="B5" s="62" t="str">
        <f>Data1!B1</f>
        <v>06.11.2024.</v>
      </c>
      <c r="C5" s="63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1"/>
    </row>
    <row r="6" spans="1:20" x14ac:dyDescent="0.25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1"/>
    </row>
    <row r="7" spans="1:20" ht="16.5" x14ac:dyDescent="0.25">
      <c r="A7" s="15"/>
      <c r="B7" s="16" t="s">
        <v>5</v>
      </c>
      <c r="C7" s="17" t="s">
        <v>31</v>
      </c>
      <c r="D7" s="18"/>
      <c r="E7" s="19" t="str">
        <f>Data1!C1</f>
        <v>Školska 2024/2025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5"/>
      <c r="T7" s="11"/>
    </row>
    <row r="8" spans="1:20" ht="15.75" thickBot="1" x14ac:dyDescent="0.3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6"/>
      <c r="S8" s="25"/>
      <c r="T8" s="27"/>
    </row>
    <row r="9" spans="1:20" ht="15.75" thickTop="1" x14ac:dyDescent="0.25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64">
        <v>7</v>
      </c>
      <c r="G9" s="65"/>
      <c r="H9" s="64">
        <v>8</v>
      </c>
      <c r="I9" s="66"/>
      <c r="J9" s="65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2">
        <v>16</v>
      </c>
      <c r="S9" s="34">
        <v>17</v>
      </c>
      <c r="T9" s="35">
        <v>18</v>
      </c>
    </row>
    <row r="10" spans="1:20" ht="15" customHeight="1" x14ac:dyDescent="0.25">
      <c r="A10" s="67" t="s">
        <v>6</v>
      </c>
      <c r="B10" s="69" t="s">
        <v>7</v>
      </c>
      <c r="C10" s="69" t="s">
        <v>8</v>
      </c>
      <c r="D10" s="69" t="s">
        <v>9</v>
      </c>
      <c r="E10" s="69" t="s">
        <v>10</v>
      </c>
      <c r="F10" s="72" t="s">
        <v>11</v>
      </c>
      <c r="G10" s="73" t="s">
        <v>12</v>
      </c>
      <c r="H10" s="71" t="s">
        <v>13</v>
      </c>
      <c r="I10" s="53"/>
      <c r="J10" s="54"/>
      <c r="K10" s="60" t="s">
        <v>14</v>
      </c>
      <c r="L10" s="60" t="s">
        <v>15</v>
      </c>
      <c r="M10" s="60" t="s">
        <v>16</v>
      </c>
      <c r="N10" s="59" t="s">
        <v>17</v>
      </c>
      <c r="O10" s="59" t="s">
        <v>32</v>
      </c>
      <c r="P10" s="59" t="s">
        <v>18</v>
      </c>
      <c r="Q10" s="57" t="s">
        <v>19</v>
      </c>
      <c r="R10" s="59" t="s">
        <v>20</v>
      </c>
      <c r="S10" s="60" t="s">
        <v>21</v>
      </c>
      <c r="T10" s="55" t="s">
        <v>22</v>
      </c>
    </row>
    <row r="11" spans="1:20" ht="25.5" x14ac:dyDescent="0.25">
      <c r="A11" s="68"/>
      <c r="B11" s="70"/>
      <c r="C11" s="70"/>
      <c r="D11" s="70"/>
      <c r="E11" s="70"/>
      <c r="F11" s="58"/>
      <c r="G11" s="58"/>
      <c r="H11" s="36" t="s">
        <v>23</v>
      </c>
      <c r="I11" s="36" t="s">
        <v>24</v>
      </c>
      <c r="J11" s="36" t="s">
        <v>25</v>
      </c>
      <c r="K11" s="58"/>
      <c r="L11" s="58"/>
      <c r="M11" s="58"/>
      <c r="N11" s="58"/>
      <c r="O11" s="58"/>
      <c r="P11" s="58"/>
      <c r="Q11" s="58"/>
      <c r="R11" s="58"/>
      <c r="S11" s="58"/>
      <c r="T11" s="56"/>
    </row>
    <row r="12" spans="1:20" ht="36" customHeight="1" x14ac:dyDescent="0.25">
      <c r="A12" s="37"/>
      <c r="B12" s="49" t="s">
        <v>26</v>
      </c>
      <c r="C12" s="50"/>
      <c r="D12" s="51"/>
      <c r="E12" s="38"/>
      <c r="F12" s="39" t="s">
        <v>27</v>
      </c>
      <c r="G12" s="39" t="s">
        <v>28</v>
      </c>
      <c r="H12" s="52" t="s">
        <v>29</v>
      </c>
      <c r="I12" s="53"/>
      <c r="J12" s="54"/>
      <c r="K12" s="40" t="s">
        <v>30</v>
      </c>
      <c r="L12" s="41"/>
      <c r="M12" s="41"/>
      <c r="N12" s="42" t="s">
        <v>33</v>
      </c>
      <c r="O12" s="48" t="s">
        <v>36</v>
      </c>
      <c r="P12" s="43"/>
      <c r="Q12" s="42" t="s">
        <v>34</v>
      </c>
      <c r="R12" s="44"/>
      <c r="S12" s="40" t="str">
        <f>"&lt;"&amp;Data4!A1&amp;"din - 1 bod
&gt;"&amp;Data4!A1&amp;"din - 0 bodova"</f>
        <v>&lt;48289,5din - 1 bod
&gt;48289,5din - 0 bodova</v>
      </c>
      <c r="T12" s="45" t="s">
        <v>35</v>
      </c>
    </row>
    <row r="13" spans="1:20" x14ac:dyDescent="0.25">
      <c r="A13">
        <f>IF(ISBLANK(Data2!A1), "", Data2!A1)</f>
        <v>1</v>
      </c>
      <c r="B13" t="str">
        <f>IF(ISBLANK(Data2!B1), "", Data2!B1)</f>
        <v>DRINjAK</v>
      </c>
      <c r="C13" t="str">
        <f>IF(ISBLANK(Data2!C1), "", Data2!C1)</f>
        <v>MIODRAG</v>
      </c>
      <c r="D13" t="str">
        <f>IF(ISBLANK(Data2!D1), "", Data2!D1)</f>
        <v>NIKOLA</v>
      </c>
      <c r="E13" t="str">
        <f>IF(ISBLANK(Data2!F1), "", Data2!F1)</f>
        <v>2024/3551</v>
      </c>
      <c r="F13">
        <f>IF(ISBLANK(Data2!G1), "", Data2!G1)</f>
        <v>2</v>
      </c>
      <c r="G13">
        <f>IF(ISBLANK(Data2!H1), "", Data2!H1)</f>
        <v>1</v>
      </c>
      <c r="H13" t="str">
        <f>IF(ISBLANK(Data2!I1), "", Data2!I1)</f>
        <v>2024</v>
      </c>
      <c r="I13" t="str">
        <f>IF(ISBLANK(Data2!J1), "", Data2!J1)</f>
        <v/>
      </c>
      <c r="J13" t="str">
        <f>IF(ISBLANK(Data2!K1), "", Data2!K1)</f>
        <v/>
      </c>
      <c r="K13" t="str">
        <f>IF(ISBLANK(Data2!L1), "", Data2!L1)</f>
        <v>MASTER - I godina</v>
      </c>
      <c r="L13">
        <f>IF(ISBLANK(Data2!M1), "", Data2!M1)</f>
        <v>240</v>
      </c>
      <c r="M13">
        <f>IF(ISBLANK(Data2!N1), "", Data2!N1)</f>
        <v>4</v>
      </c>
      <c r="N13">
        <f>IF(ISBLANK(Data2!O1), "", Data2!O1)</f>
        <v>60</v>
      </c>
      <c r="O13">
        <f>IF(ISBLANK(Data2!P1), "", Data2!P1)</f>
        <v>2</v>
      </c>
      <c r="P13">
        <f>IF(ISBLANK(Data2!Q1), "", Data2!Q1)</f>
        <v>9.73</v>
      </c>
      <c r="Q13">
        <f>IF(ISBLANK(Data2!R1), "", Data2!R1)</f>
        <v>98.65</v>
      </c>
      <c r="R13">
        <f>IF(ISBLANK(Data2!S1), "", Data2!S1)</f>
        <v>26847.9</v>
      </c>
      <c r="S13">
        <f>IF(ISBLANK(Data2!T1), "", Data2!T1)</f>
        <v>1</v>
      </c>
      <c r="T13" s="46">
        <f>IF(ISBLANK(Data2!U1), "", Data2!U1)</f>
        <v>99.65</v>
      </c>
    </row>
    <row r="14" spans="1:20" x14ac:dyDescent="0.25">
      <c r="A14">
        <f>IF(ISBLANK(Data2!A2), "", Data2!A2)</f>
        <v>2</v>
      </c>
      <c r="B14" t="str">
        <f>IF(ISBLANK(Data2!B2), "", Data2!B2)</f>
        <v>GAŠIĆ</v>
      </c>
      <c r="C14" t="str">
        <f>IF(ISBLANK(Data2!C2), "", Data2!C2)</f>
        <v>GORAN</v>
      </c>
      <c r="D14" t="str">
        <f>IF(ISBLANK(Data2!D2), "", Data2!D2)</f>
        <v>PAVLE</v>
      </c>
      <c r="E14" t="str">
        <f>IF(ISBLANK(Data2!F2), "", Data2!F2)</f>
        <v>2024/3804</v>
      </c>
      <c r="F14">
        <f>IF(ISBLANK(Data2!G2), "", Data2!G2)</f>
        <v>2</v>
      </c>
      <c r="G14">
        <f>IF(ISBLANK(Data2!H2), "", Data2!H2)</f>
        <v>1</v>
      </c>
      <c r="H14" t="str">
        <f>IF(ISBLANK(Data2!I2), "", Data2!I2)</f>
        <v>2024</v>
      </c>
      <c r="I14" t="str">
        <f>IF(ISBLANK(Data2!J2), "", Data2!J2)</f>
        <v/>
      </c>
      <c r="J14" t="str">
        <f>IF(ISBLANK(Data2!K2), "", Data2!K2)</f>
        <v/>
      </c>
      <c r="K14" t="str">
        <f>IF(ISBLANK(Data2!L2), "", Data2!L2)</f>
        <v>MASTER - I godina</v>
      </c>
      <c r="L14">
        <f>IF(ISBLANK(Data2!M2), "", Data2!M2)</f>
        <v>240</v>
      </c>
      <c r="M14">
        <f>IF(ISBLANK(Data2!N2), "", Data2!N2)</f>
        <v>4</v>
      </c>
      <c r="N14">
        <f>IF(ISBLANK(Data2!O2), "", Data2!O2)</f>
        <v>60</v>
      </c>
      <c r="O14">
        <f>IF(ISBLANK(Data2!P2), "", Data2!P2)</f>
        <v>2</v>
      </c>
      <c r="P14">
        <f>IF(ISBLANK(Data2!Q2), "", Data2!Q2)</f>
        <v>9.64</v>
      </c>
      <c r="Q14">
        <f>IF(ISBLANK(Data2!R2), "", Data2!R2)</f>
        <v>98.2</v>
      </c>
      <c r="R14">
        <f>IF(ISBLANK(Data2!S2), "", Data2!S2)</f>
        <v>36361</v>
      </c>
      <c r="S14">
        <f>IF(ISBLANK(Data2!T2), "", Data2!T2)</f>
        <v>1</v>
      </c>
      <c r="T14" s="46">
        <f>IF(ISBLANK(Data2!U2), "", Data2!U2)</f>
        <v>99.2</v>
      </c>
    </row>
    <row r="15" spans="1:20" x14ac:dyDescent="0.25">
      <c r="A15">
        <f>IF(ISBLANK(Data2!A3), "", Data2!A3)</f>
        <v>3</v>
      </c>
      <c r="B15" t="str">
        <f>IF(ISBLANK(Data2!B3), "", Data2!B3)</f>
        <v>MITIĆ</v>
      </c>
      <c r="C15" t="str">
        <f>IF(ISBLANK(Data2!C3), "", Data2!C3)</f>
        <v>RADMILA</v>
      </c>
      <c r="D15" t="str">
        <f>IF(ISBLANK(Data2!D3), "", Data2!D3)</f>
        <v>LAZAR</v>
      </c>
      <c r="E15" t="str">
        <f>IF(ISBLANK(Data2!F3), "", Data2!F3)</f>
        <v>2022/0795</v>
      </c>
      <c r="F15">
        <f>IF(ISBLANK(Data2!G3), "", Data2!G3)</f>
        <v>1</v>
      </c>
      <c r="G15">
        <f>IF(ISBLANK(Data2!H3), "", Data2!H3)</f>
        <v>4</v>
      </c>
      <c r="H15" t="str">
        <f>IF(ISBLANK(Data2!I3), "", Data2!I3)</f>
        <v>2022</v>
      </c>
      <c r="I15" t="str">
        <f>IF(ISBLANK(Data2!J3), "", Data2!J3)</f>
        <v/>
      </c>
      <c r="J15" t="str">
        <f>IF(ISBLANK(Data2!K3), "", Data2!K3)</f>
        <v/>
      </c>
      <c r="K15" t="str">
        <f>IF(ISBLANK(Data2!L3), "", Data2!L3)</f>
        <v>III godina</v>
      </c>
      <c r="L15">
        <f>IF(ISBLANK(Data2!M3), "", Data2!M3)</f>
        <v>120</v>
      </c>
      <c r="M15">
        <f>IF(ISBLANK(Data2!N3), "", Data2!N3)</f>
        <v>2</v>
      </c>
      <c r="N15">
        <f>IF(ISBLANK(Data2!O3), "", Data2!O3)</f>
        <v>60</v>
      </c>
      <c r="O15">
        <f>IF(ISBLANK(Data2!P3), "", Data2!P3)</f>
        <v>1</v>
      </c>
      <c r="P15">
        <f>IF(ISBLANK(Data2!Q3), "", Data2!Q3)</f>
        <v>10</v>
      </c>
      <c r="Q15">
        <f>IF(ISBLANK(Data2!R3), "", Data2!R3)</f>
        <v>99</v>
      </c>
      <c r="R15">
        <f>IF(ISBLANK(Data2!S3), "", Data2!S3)</f>
        <v>79680.600000000006</v>
      </c>
      <c r="S15">
        <f>IF(ISBLANK(Data2!T3), "", Data2!T3)</f>
        <v>0</v>
      </c>
      <c r="T15" s="46">
        <f>IF(ISBLANK(Data2!U3), "", Data2!U3)</f>
        <v>99</v>
      </c>
    </row>
    <row r="16" spans="1:20" x14ac:dyDescent="0.25">
      <c r="A16">
        <f>IF(ISBLANK(Data2!A4), "", Data2!A4)</f>
        <v>4</v>
      </c>
      <c r="B16" t="str">
        <f>IF(ISBLANK(Data2!B4), "", Data2!B4)</f>
        <v>RADOŠ</v>
      </c>
      <c r="C16" t="str">
        <f>IF(ISBLANK(Data2!C4), "", Data2!C4)</f>
        <v>MARKO</v>
      </c>
      <c r="D16" t="str">
        <f>IF(ISBLANK(Data2!D4), "", Data2!D4)</f>
        <v>IVAN</v>
      </c>
      <c r="E16" t="str">
        <f>IF(ISBLANK(Data2!F4), "", Data2!F4)</f>
        <v>2023/0031</v>
      </c>
      <c r="F16">
        <f>IF(ISBLANK(Data2!G4), "", Data2!G4)</f>
        <v>1</v>
      </c>
      <c r="G16">
        <f>IF(ISBLANK(Data2!H4), "", Data2!H4)</f>
        <v>4</v>
      </c>
      <c r="H16" t="str">
        <f>IF(ISBLANK(Data2!I4), "", Data2!I4)</f>
        <v>2023</v>
      </c>
      <c r="I16" t="str">
        <f>IF(ISBLANK(Data2!J4), "", Data2!J4)</f>
        <v/>
      </c>
      <c r="J16" t="str">
        <f>IF(ISBLANK(Data2!K4), "", Data2!K4)</f>
        <v/>
      </c>
      <c r="K16" t="str">
        <f>IF(ISBLANK(Data2!L4), "", Data2!L4)</f>
        <v>II godina</v>
      </c>
      <c r="L16">
        <f>IF(ISBLANK(Data2!M4), "", Data2!M4)</f>
        <v>60</v>
      </c>
      <c r="M16">
        <f>IF(ISBLANK(Data2!N4), "", Data2!N4)</f>
        <v>1</v>
      </c>
      <c r="N16">
        <f>IF(ISBLANK(Data2!O4), "", Data2!O4)</f>
        <v>60</v>
      </c>
      <c r="O16">
        <f>IF(ISBLANK(Data2!P4), "", Data2!P4)</f>
        <v>0</v>
      </c>
      <c r="P16">
        <f>IF(ISBLANK(Data2!Q4), "", Data2!Q4)</f>
        <v>10</v>
      </c>
      <c r="Q16">
        <f>IF(ISBLANK(Data2!R4), "", Data2!R4)</f>
        <v>98</v>
      </c>
      <c r="R16">
        <f>IF(ISBLANK(Data2!S4), "", Data2!S4)</f>
        <v>0</v>
      </c>
      <c r="S16">
        <f>IF(ISBLANK(Data2!T4), "", Data2!T4)</f>
        <v>1</v>
      </c>
      <c r="T16" s="46">
        <f>IF(ISBLANK(Data2!U4), "", Data2!U4)</f>
        <v>99</v>
      </c>
    </row>
    <row r="17" spans="1:20" x14ac:dyDescent="0.25">
      <c r="A17">
        <f>IF(ISBLANK(Data2!A5), "", Data2!A5)</f>
        <v>5</v>
      </c>
      <c r="B17" t="str">
        <f>IF(ISBLANK(Data2!B5), "", Data2!B5)</f>
        <v>KRAVIĆ</v>
      </c>
      <c r="C17" t="str">
        <f>IF(ISBLANK(Data2!C5), "", Data2!C5)</f>
        <v>RADOVAN</v>
      </c>
      <c r="D17" t="str">
        <f>IF(ISBLANK(Data2!D5), "", Data2!D5)</f>
        <v>MIHAJLO</v>
      </c>
      <c r="E17" t="str">
        <f>IF(ISBLANK(Data2!F5), "", Data2!F5)</f>
        <v>2021/0579</v>
      </c>
      <c r="F17">
        <f>IF(ISBLANK(Data2!G5), "", Data2!G5)</f>
        <v>1</v>
      </c>
      <c r="G17">
        <f>IF(ISBLANK(Data2!H5), "", Data2!H5)</f>
        <v>4</v>
      </c>
      <c r="H17" t="str">
        <f>IF(ISBLANK(Data2!I5), "", Data2!I5)</f>
        <v>2021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IV godina</v>
      </c>
      <c r="L17">
        <f>IF(ISBLANK(Data2!M5), "", Data2!M5)</f>
        <v>180</v>
      </c>
      <c r="M17">
        <f>IF(ISBLANK(Data2!N5), "", Data2!N5)</f>
        <v>3</v>
      </c>
      <c r="N17">
        <f>IF(ISBLANK(Data2!O5), "", Data2!O5)</f>
        <v>60</v>
      </c>
      <c r="O17">
        <f>IF(ISBLANK(Data2!P5), "", Data2!P5)</f>
        <v>1</v>
      </c>
      <c r="P17">
        <f>IF(ISBLANK(Data2!Q5), "", Data2!Q5)</f>
        <v>9.69</v>
      </c>
      <c r="Q17">
        <f>IF(ISBLANK(Data2!R5), "", Data2!R5)</f>
        <v>97.45</v>
      </c>
      <c r="R17">
        <f>IF(ISBLANK(Data2!S5), "", Data2!S5)</f>
        <v>37393.199999999997</v>
      </c>
      <c r="S17">
        <f>IF(ISBLANK(Data2!T5), "", Data2!T5)</f>
        <v>1</v>
      </c>
      <c r="T17" s="46">
        <f>IF(ISBLANK(Data2!U5), "", Data2!U5)</f>
        <v>98.45</v>
      </c>
    </row>
    <row r="18" spans="1:20" x14ac:dyDescent="0.25">
      <c r="A18">
        <f>IF(ISBLANK(Data2!A6), "", Data2!A6)</f>
        <v>6</v>
      </c>
      <c r="B18" t="str">
        <f>IF(ISBLANK(Data2!B6), "", Data2!B6)</f>
        <v>LUČIĆ</v>
      </c>
      <c r="C18" t="str">
        <f>IF(ISBLANK(Data2!C6), "", Data2!C6)</f>
        <v>SLAVIŠA</v>
      </c>
      <c r="D18" t="str">
        <f>IF(ISBLANK(Data2!D6), "", Data2!D6)</f>
        <v>ĐORĐE</v>
      </c>
      <c r="E18" t="str">
        <f>IF(ISBLANK(Data2!F6), "", Data2!F6)</f>
        <v>2023/0084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2023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 godina</v>
      </c>
      <c r="L18">
        <f>IF(ISBLANK(Data2!M6), "", Data2!M6)</f>
        <v>60</v>
      </c>
      <c r="M18">
        <f>IF(ISBLANK(Data2!N6), "", Data2!N6)</f>
        <v>1</v>
      </c>
      <c r="N18">
        <f>IF(ISBLANK(Data2!O6), "", Data2!O6)</f>
        <v>60</v>
      </c>
      <c r="O18">
        <f>IF(ISBLANK(Data2!P6), "", Data2!P6)</f>
        <v>0</v>
      </c>
      <c r="P18">
        <f>IF(ISBLANK(Data2!Q6), "", Data2!Q6)</f>
        <v>9.82</v>
      </c>
      <c r="Q18">
        <f>IF(ISBLANK(Data2!R6), "", Data2!R6)</f>
        <v>97.1</v>
      </c>
      <c r="R18">
        <f>IF(ISBLANK(Data2!S6), "", Data2!S6)</f>
        <v>31816.5</v>
      </c>
      <c r="S18">
        <f>IF(ISBLANK(Data2!T6), "", Data2!T6)</f>
        <v>1</v>
      </c>
      <c r="T18" s="46">
        <f>IF(ISBLANK(Data2!U6), "", Data2!U6)</f>
        <v>98.1</v>
      </c>
    </row>
    <row r="19" spans="1:20" x14ac:dyDescent="0.25">
      <c r="A19">
        <f>IF(ISBLANK(Data2!A7), "", Data2!A7)</f>
        <v>7</v>
      </c>
      <c r="B19" t="str">
        <f>IF(ISBLANK(Data2!B7), "", Data2!B7)</f>
        <v>ŽIVANOVIĆ</v>
      </c>
      <c r="C19" t="str">
        <f>IF(ISBLANK(Data2!C7), "", Data2!C7)</f>
        <v>MILINA</v>
      </c>
      <c r="D19" t="str">
        <f>IF(ISBLANK(Data2!D7), "", Data2!D7)</f>
        <v>MIODRAG</v>
      </c>
      <c r="E19" t="str">
        <f>IF(ISBLANK(Data2!F7), "", Data2!F7)</f>
        <v>2024/3008</v>
      </c>
      <c r="F19">
        <f>IF(ISBLANK(Data2!G7), "", Data2!G7)</f>
        <v>2</v>
      </c>
      <c r="G19">
        <f>IF(ISBLANK(Data2!H7), "", Data2!H7)</f>
        <v>1</v>
      </c>
      <c r="H19" t="str">
        <f>IF(ISBLANK(Data2!I7), "", Data2!I7)</f>
        <v>2024</v>
      </c>
      <c r="I19" t="str">
        <f>IF(ISBLANK(Data2!J7), "", Data2!J7)</f>
        <v/>
      </c>
      <c r="J19" t="str">
        <f>IF(ISBLANK(Data2!K7), "", Data2!K7)</f>
        <v/>
      </c>
      <c r="K19" t="str">
        <f>IF(ISBLANK(Data2!L7), "", Data2!L7)</f>
        <v>MASTER - I godina</v>
      </c>
      <c r="L19">
        <f>IF(ISBLANK(Data2!M7), "", Data2!M7)</f>
        <v>240</v>
      </c>
      <c r="M19">
        <f>IF(ISBLANK(Data2!N7), "", Data2!N7)</f>
        <v>4</v>
      </c>
      <c r="N19">
        <f>IF(ISBLANK(Data2!O7), "", Data2!O7)</f>
        <v>60</v>
      </c>
      <c r="O19">
        <f>IF(ISBLANK(Data2!P7), "", Data2!P7)</f>
        <v>2</v>
      </c>
      <c r="P19">
        <f>IF(ISBLANK(Data2!Q7), "", Data2!Q7)</f>
        <v>9.36</v>
      </c>
      <c r="Q19">
        <f>IF(ISBLANK(Data2!R7), "", Data2!R7)</f>
        <v>96.8</v>
      </c>
      <c r="R19">
        <f>IF(ISBLANK(Data2!S7), "", Data2!S7)</f>
        <v>26454.1</v>
      </c>
      <c r="S19">
        <f>IF(ISBLANK(Data2!T7), "", Data2!T7)</f>
        <v>1</v>
      </c>
      <c r="T19" s="46">
        <f>IF(ISBLANK(Data2!U7), "", Data2!U7)</f>
        <v>97.8</v>
      </c>
    </row>
    <row r="20" spans="1:20" x14ac:dyDescent="0.25">
      <c r="A20">
        <f>IF(ISBLANK(Data2!A8), "", Data2!A8)</f>
        <v>8</v>
      </c>
      <c r="B20" t="str">
        <f>IF(ISBLANK(Data2!B8), "", Data2!B8)</f>
        <v>RISTIĆ</v>
      </c>
      <c r="C20" t="str">
        <f>IF(ISBLANK(Data2!C8), "", Data2!C8)</f>
        <v>IGOR</v>
      </c>
      <c r="D20" t="str">
        <f>IF(ISBLANK(Data2!D8), "", Data2!D8)</f>
        <v>VELjKO</v>
      </c>
      <c r="E20" t="str">
        <f>IF(ISBLANK(Data2!F8), "", Data2!F8)</f>
        <v>2023/0016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2023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II godina</v>
      </c>
      <c r="L20">
        <f>IF(ISBLANK(Data2!M8), "", Data2!M8)</f>
        <v>60</v>
      </c>
      <c r="M20">
        <f>IF(ISBLANK(Data2!N8), "", Data2!N8)</f>
        <v>1</v>
      </c>
      <c r="N20">
        <f>IF(ISBLANK(Data2!O8), "", Data2!O8)</f>
        <v>60</v>
      </c>
      <c r="O20">
        <f>IF(ISBLANK(Data2!P8), "", Data2!P8)</f>
        <v>0</v>
      </c>
      <c r="P20">
        <f>IF(ISBLANK(Data2!Q8), "", Data2!Q8)</f>
        <v>9.73</v>
      </c>
      <c r="Q20">
        <f>IF(ISBLANK(Data2!R8), "", Data2!R8)</f>
        <v>96.65</v>
      </c>
      <c r="R20">
        <f>IF(ISBLANK(Data2!S8), "", Data2!S8)</f>
        <v>19555.8</v>
      </c>
      <c r="S20">
        <f>IF(ISBLANK(Data2!T8), "", Data2!T8)</f>
        <v>1</v>
      </c>
      <c r="T20" s="46">
        <f>IF(ISBLANK(Data2!U8), "", Data2!U8)</f>
        <v>97.65</v>
      </c>
    </row>
    <row r="21" spans="1:20" x14ac:dyDescent="0.25">
      <c r="A21">
        <f>IF(ISBLANK(Data2!A9), "", Data2!A9)</f>
        <v>9</v>
      </c>
      <c r="B21" t="str">
        <f>IF(ISBLANK(Data2!B9), "", Data2!B9)</f>
        <v>JOVIČIĆ</v>
      </c>
      <c r="C21" t="str">
        <f>IF(ISBLANK(Data2!C9), "", Data2!C9)</f>
        <v>NEBOJŠA</v>
      </c>
      <c r="D21" t="str">
        <f>IF(ISBLANK(Data2!D9), "", Data2!D9)</f>
        <v>ALEKSANDAR</v>
      </c>
      <c r="E21" t="str">
        <f>IF(ISBLANK(Data2!F9), "", Data2!F9)</f>
        <v>2022/0602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2022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III godina</v>
      </c>
      <c r="L21">
        <f>IF(ISBLANK(Data2!M9), "", Data2!M9)</f>
        <v>120</v>
      </c>
      <c r="M21">
        <f>IF(ISBLANK(Data2!N9), "", Data2!N9)</f>
        <v>2</v>
      </c>
      <c r="N21">
        <f>IF(ISBLANK(Data2!O9), "", Data2!O9)</f>
        <v>60</v>
      </c>
      <c r="O21">
        <f>IF(ISBLANK(Data2!P9), "", Data2!P9)</f>
        <v>1</v>
      </c>
      <c r="P21">
        <f>IF(ISBLANK(Data2!Q9), "", Data2!Q9)</f>
        <v>9.43</v>
      </c>
      <c r="Q21">
        <f>IF(ISBLANK(Data2!R9), "", Data2!R9)</f>
        <v>96.15</v>
      </c>
      <c r="R21">
        <f>IF(ISBLANK(Data2!S9), "", Data2!S9)</f>
        <v>45870</v>
      </c>
      <c r="S21">
        <f>IF(ISBLANK(Data2!T9), "", Data2!T9)</f>
        <v>1</v>
      </c>
      <c r="T21" s="46">
        <f>IF(ISBLANK(Data2!U9), "", Data2!U9)</f>
        <v>97.15</v>
      </c>
    </row>
    <row r="22" spans="1:20" x14ac:dyDescent="0.25">
      <c r="A22">
        <f>IF(ISBLANK(Data2!A10), "", Data2!A10)</f>
        <v>10</v>
      </c>
      <c r="B22" t="str">
        <f>IF(ISBLANK(Data2!B10), "", Data2!B10)</f>
        <v>JOKSIMOVIĆ</v>
      </c>
      <c r="C22" t="str">
        <f>IF(ISBLANK(Data2!C10), "", Data2!C10)</f>
        <v>VUKIĆ</v>
      </c>
      <c r="D22" t="str">
        <f>IF(ISBLANK(Data2!D10), "", Data2!D10)</f>
        <v>ALEKSANDAR</v>
      </c>
      <c r="E22" t="str">
        <f>IF(ISBLANK(Data2!F10), "", Data2!F10)</f>
        <v>2024/3251</v>
      </c>
      <c r="F22">
        <f>IF(ISBLANK(Data2!G10), "", Data2!G10)</f>
        <v>2</v>
      </c>
      <c r="G22">
        <f>IF(ISBLANK(Data2!H10), "", Data2!H10)</f>
        <v>1</v>
      </c>
      <c r="H22" t="str">
        <f>IF(ISBLANK(Data2!I10), "", Data2!I10)</f>
        <v>2024</v>
      </c>
      <c r="I22" t="str">
        <f>IF(ISBLANK(Data2!J10), "", Data2!J10)</f>
        <v/>
      </c>
      <c r="J22" t="str">
        <f>IF(ISBLANK(Data2!K10), "", Data2!K10)</f>
        <v/>
      </c>
      <c r="K22" t="str">
        <f>IF(ISBLANK(Data2!L10), "", Data2!L10)</f>
        <v>MASTER - I godina</v>
      </c>
      <c r="L22">
        <f>IF(ISBLANK(Data2!M10), "", Data2!M10)</f>
        <v>240</v>
      </c>
      <c r="M22">
        <f>IF(ISBLANK(Data2!N10), "", Data2!N10)</f>
        <v>4</v>
      </c>
      <c r="N22">
        <f>IF(ISBLANK(Data2!O10), "", Data2!O10)</f>
        <v>60</v>
      </c>
      <c r="O22">
        <f>IF(ISBLANK(Data2!P10), "", Data2!P10)</f>
        <v>2</v>
      </c>
      <c r="P22">
        <f>IF(ISBLANK(Data2!Q10), "", Data2!Q10)</f>
        <v>9.36</v>
      </c>
      <c r="Q22">
        <f>IF(ISBLANK(Data2!R10), "", Data2!R10)</f>
        <v>96.8</v>
      </c>
      <c r="R22">
        <f>IF(ISBLANK(Data2!S10), "", Data2!S10)</f>
        <v>75326.2</v>
      </c>
      <c r="S22">
        <f>IF(ISBLANK(Data2!T10), "", Data2!T10)</f>
        <v>0</v>
      </c>
      <c r="T22" s="46">
        <f>IF(ISBLANK(Data2!U10), "", Data2!U10)</f>
        <v>96.8</v>
      </c>
    </row>
    <row r="23" spans="1:20" x14ac:dyDescent="0.25">
      <c r="A23">
        <f>IF(ISBLANK(Data2!A11), "", Data2!A11)</f>
        <v>11</v>
      </c>
      <c r="B23" t="str">
        <f>IF(ISBLANK(Data2!B11), "", Data2!B11)</f>
        <v>PANIĆ</v>
      </c>
      <c r="C23" t="str">
        <f>IF(ISBLANK(Data2!C11), "", Data2!C11)</f>
        <v>MARIJA</v>
      </c>
      <c r="D23" t="str">
        <f>IF(ISBLANK(Data2!D11), "", Data2!D11)</f>
        <v>VELjKO</v>
      </c>
      <c r="E23" t="str">
        <f>IF(ISBLANK(Data2!F11), "", Data2!F11)</f>
        <v>2021/0021</v>
      </c>
      <c r="F23">
        <f>IF(ISBLANK(Data2!G11), "", Data2!G11)</f>
        <v>1</v>
      </c>
      <c r="G23">
        <f>IF(ISBLANK(Data2!H11), "", Data2!H11)</f>
        <v>4</v>
      </c>
      <c r="H23" t="str">
        <f>IF(ISBLANK(Data2!I11), "", Data2!I11)</f>
        <v>2021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IV godina</v>
      </c>
      <c r="L23">
        <f>IF(ISBLANK(Data2!M11), "", Data2!M11)</f>
        <v>180</v>
      </c>
      <c r="M23">
        <f>IF(ISBLANK(Data2!N11), "", Data2!N11)</f>
        <v>3</v>
      </c>
      <c r="N23">
        <f>IF(ISBLANK(Data2!O11), "", Data2!O11)</f>
        <v>60</v>
      </c>
      <c r="O23">
        <f>IF(ISBLANK(Data2!P11), "", Data2!P11)</f>
        <v>1</v>
      </c>
      <c r="P23">
        <f>IF(ISBLANK(Data2!Q11), "", Data2!Q11)</f>
        <v>9.36</v>
      </c>
      <c r="Q23">
        <f>IF(ISBLANK(Data2!R11), "", Data2!R11)</f>
        <v>95.8</v>
      </c>
      <c r="R23">
        <f>IF(ISBLANK(Data2!S11), "", Data2!S11)</f>
        <v>45784.3</v>
      </c>
      <c r="S23">
        <f>IF(ISBLANK(Data2!T11), "", Data2!T11)</f>
        <v>1</v>
      </c>
      <c r="T23" s="46">
        <f>IF(ISBLANK(Data2!U11), "", Data2!U11)</f>
        <v>96.8</v>
      </c>
    </row>
    <row r="24" spans="1:20" x14ac:dyDescent="0.25">
      <c r="A24">
        <f>IF(ISBLANK(Data2!A12), "", Data2!A12)</f>
        <v>12</v>
      </c>
      <c r="B24" t="str">
        <f>IF(ISBLANK(Data2!B12), "", Data2!B12)</f>
        <v>RISTIĆ</v>
      </c>
      <c r="C24" t="str">
        <f>IF(ISBLANK(Data2!C12), "", Data2!C12)</f>
        <v>IGOR</v>
      </c>
      <c r="D24" t="str">
        <f>IF(ISBLANK(Data2!D12), "", Data2!D12)</f>
        <v>DUŠAN</v>
      </c>
      <c r="E24" t="str">
        <f>IF(ISBLANK(Data2!F12), "", Data2!F12)</f>
        <v>2023/0091</v>
      </c>
      <c r="F24">
        <f>IF(ISBLANK(Data2!G12), "", Data2!G12)</f>
        <v>1</v>
      </c>
      <c r="G24">
        <f>IF(ISBLANK(Data2!H12), "", Data2!H12)</f>
        <v>4</v>
      </c>
      <c r="H24" t="str">
        <f>IF(ISBLANK(Data2!I12), "", Data2!I12)</f>
        <v>2023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II godina</v>
      </c>
      <c r="L24">
        <f>IF(ISBLANK(Data2!M12), "", Data2!M12)</f>
        <v>60</v>
      </c>
      <c r="M24">
        <f>IF(ISBLANK(Data2!N12), "", Data2!N12)</f>
        <v>1</v>
      </c>
      <c r="N24">
        <f>IF(ISBLANK(Data2!O12), "", Data2!O12)</f>
        <v>60</v>
      </c>
      <c r="O24">
        <f>IF(ISBLANK(Data2!P12), "", Data2!P12)</f>
        <v>0</v>
      </c>
      <c r="P24">
        <f>IF(ISBLANK(Data2!Q12), "", Data2!Q12)</f>
        <v>9.5500000000000007</v>
      </c>
      <c r="Q24">
        <f>IF(ISBLANK(Data2!R12), "", Data2!R12)</f>
        <v>95.75</v>
      </c>
      <c r="R24">
        <f>IF(ISBLANK(Data2!S12), "", Data2!S12)</f>
        <v>19555.8</v>
      </c>
      <c r="S24">
        <f>IF(ISBLANK(Data2!T12), "", Data2!T12)</f>
        <v>1</v>
      </c>
      <c r="T24" s="46">
        <f>IF(ISBLANK(Data2!U12), "", Data2!U12)</f>
        <v>96.75</v>
      </c>
    </row>
    <row r="25" spans="1:20" x14ac:dyDescent="0.25">
      <c r="A25">
        <f>IF(ISBLANK(Data2!A13), "", Data2!A13)</f>
        <v>13</v>
      </c>
      <c r="B25" t="str">
        <f>IF(ISBLANK(Data2!B13), "", Data2!B13)</f>
        <v>POPOVIĆ</v>
      </c>
      <c r="C25" t="str">
        <f>IF(ISBLANK(Data2!C13), "", Data2!C13)</f>
        <v>SUZANA</v>
      </c>
      <c r="D25" t="str">
        <f>IF(ISBLANK(Data2!D13), "", Data2!D13)</f>
        <v>KOSTA</v>
      </c>
      <c r="E25" t="str">
        <f>IF(ISBLANK(Data2!F13), "", Data2!F13)</f>
        <v>2023/0177</v>
      </c>
      <c r="F25">
        <f>IF(ISBLANK(Data2!G13), "", Data2!G13)</f>
        <v>1</v>
      </c>
      <c r="G25">
        <f>IF(ISBLANK(Data2!H13), "", Data2!H13)</f>
        <v>4</v>
      </c>
      <c r="H25" t="str">
        <f>IF(ISBLANK(Data2!I13), "", Data2!I13)</f>
        <v>2023</v>
      </c>
      <c r="I25" t="str">
        <f>IF(ISBLANK(Data2!J13), "", Data2!J13)</f>
        <v/>
      </c>
      <c r="J25" t="str">
        <f>IF(ISBLANK(Data2!K13), "", Data2!K13)</f>
        <v/>
      </c>
      <c r="K25" t="str">
        <f>IF(ISBLANK(Data2!L13), "", Data2!L13)</f>
        <v>II godina</v>
      </c>
      <c r="L25">
        <f>IF(ISBLANK(Data2!M13), "", Data2!M13)</f>
        <v>60</v>
      </c>
      <c r="M25">
        <f>IF(ISBLANK(Data2!N13), "", Data2!N13)</f>
        <v>1</v>
      </c>
      <c r="N25">
        <f>IF(ISBLANK(Data2!O13), "", Data2!O13)</f>
        <v>60</v>
      </c>
      <c r="O25">
        <f>IF(ISBLANK(Data2!P13), "", Data2!P13)</f>
        <v>0</v>
      </c>
      <c r="P25">
        <f>IF(ISBLANK(Data2!Q13), "", Data2!Q13)</f>
        <v>9.5500000000000007</v>
      </c>
      <c r="Q25">
        <f>IF(ISBLANK(Data2!R13), "", Data2!R13)</f>
        <v>95.75</v>
      </c>
      <c r="R25">
        <f>IF(ISBLANK(Data2!S13), "", Data2!S13)</f>
        <v>47328.4</v>
      </c>
      <c r="S25">
        <f>IF(ISBLANK(Data2!T13), "", Data2!T13)</f>
        <v>1</v>
      </c>
      <c r="T25" s="46">
        <f>IF(ISBLANK(Data2!U13), "", Data2!U13)</f>
        <v>96.75</v>
      </c>
    </row>
    <row r="26" spans="1:20" x14ac:dyDescent="0.25">
      <c r="A26">
        <f>IF(ISBLANK(Data2!A14), "", Data2!A14)</f>
        <v>14</v>
      </c>
      <c r="B26" t="str">
        <f>IF(ISBLANK(Data2!B14), "", Data2!B14)</f>
        <v>JOLOVIĆ</v>
      </c>
      <c r="C26" t="str">
        <f>IF(ISBLANK(Data2!C14), "", Data2!C14)</f>
        <v>DRAGIŠA</v>
      </c>
      <c r="D26" t="str">
        <f>IF(ISBLANK(Data2!D14), "", Data2!D14)</f>
        <v>MILOŠ</v>
      </c>
      <c r="E26" t="str">
        <f>IF(ISBLANK(Data2!F14), "", Data2!F14)</f>
        <v>2024/3254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2024</v>
      </c>
      <c r="I26" t="str">
        <f>IF(ISBLANK(Data2!J14), "", Data2!J14)</f>
        <v/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9.11</v>
      </c>
      <c r="Q26">
        <f>IF(ISBLANK(Data2!R14), "", Data2!R14)</f>
        <v>95.55</v>
      </c>
      <c r="R26">
        <f>IF(ISBLANK(Data2!S14), "", Data2!S14)</f>
        <v>46019.4</v>
      </c>
      <c r="S26">
        <f>IF(ISBLANK(Data2!T14), "", Data2!T14)</f>
        <v>1</v>
      </c>
      <c r="T26" s="46">
        <f>IF(ISBLANK(Data2!U14), "", Data2!U14)</f>
        <v>96.55</v>
      </c>
    </row>
    <row r="27" spans="1:20" x14ac:dyDescent="0.25">
      <c r="A27">
        <f>IF(ISBLANK(Data2!A15), "", Data2!A15)</f>
        <v>15</v>
      </c>
      <c r="B27" t="str">
        <f>IF(ISBLANK(Data2!B15), "", Data2!B15)</f>
        <v>VESELINOVIĆ</v>
      </c>
      <c r="C27" t="str">
        <f>IF(ISBLANK(Data2!C15), "", Data2!C15)</f>
        <v>DEJAN</v>
      </c>
      <c r="D27" t="str">
        <f>IF(ISBLANK(Data2!D15), "", Data2!D15)</f>
        <v>NIKOLA</v>
      </c>
      <c r="E27" t="str">
        <f>IF(ISBLANK(Data2!F15), "", Data2!F15)</f>
        <v>2024/3707</v>
      </c>
      <c r="F27">
        <f>IF(ISBLANK(Data2!G15), "", Data2!G15)</f>
        <v>2</v>
      </c>
      <c r="G27">
        <f>IF(ISBLANK(Data2!H15), "", Data2!H15)</f>
        <v>1</v>
      </c>
      <c r="H27" t="str">
        <f>IF(ISBLANK(Data2!I15), "", Data2!I15)</f>
        <v>2024</v>
      </c>
      <c r="I27" t="str">
        <f>IF(ISBLANK(Data2!J15), "", Data2!J15)</f>
        <v/>
      </c>
      <c r="J27" t="str">
        <f>IF(ISBLANK(Data2!K15), "", Data2!K15)</f>
        <v/>
      </c>
      <c r="K27" t="str">
        <f>IF(ISBLANK(Data2!L15), "", Data2!L15)</f>
        <v>MASTER - I godina</v>
      </c>
      <c r="L27">
        <f>IF(ISBLANK(Data2!M15), "", Data2!M15)</f>
        <v>240</v>
      </c>
      <c r="M27">
        <f>IF(ISBLANK(Data2!N15), "", Data2!N15)</f>
        <v>4</v>
      </c>
      <c r="N27">
        <f>IF(ISBLANK(Data2!O15), "", Data2!O15)</f>
        <v>60</v>
      </c>
      <c r="O27">
        <f>IF(ISBLANK(Data2!P15), "", Data2!P15)</f>
        <v>2</v>
      </c>
      <c r="P27">
        <f>IF(ISBLANK(Data2!Q15), "", Data2!Q15)</f>
        <v>9.09</v>
      </c>
      <c r="Q27">
        <f>IF(ISBLANK(Data2!R15), "", Data2!R15)</f>
        <v>95.45</v>
      </c>
      <c r="R27">
        <f>IF(ISBLANK(Data2!S15), "", Data2!S15)</f>
        <v>25543.7</v>
      </c>
      <c r="S27">
        <f>IF(ISBLANK(Data2!T15), "", Data2!T15)</f>
        <v>1</v>
      </c>
      <c r="T27" s="46">
        <f>IF(ISBLANK(Data2!U15), "", Data2!U15)</f>
        <v>96.45</v>
      </c>
    </row>
    <row r="28" spans="1:20" x14ac:dyDescent="0.25">
      <c r="A28">
        <f>IF(ISBLANK(Data2!A16), "", Data2!A16)</f>
        <v>16</v>
      </c>
      <c r="B28" t="str">
        <f>IF(ISBLANK(Data2!B16), "", Data2!B16)</f>
        <v>PETROVIĆ</v>
      </c>
      <c r="C28" t="str">
        <f>IF(ISBLANK(Data2!C16), "", Data2!C16)</f>
        <v>MILENA</v>
      </c>
      <c r="D28" t="str">
        <f>IF(ISBLANK(Data2!D16), "", Data2!D16)</f>
        <v>VASILIJE</v>
      </c>
      <c r="E28" t="str">
        <f>IF(ISBLANK(Data2!F16), "", Data2!F16)</f>
        <v>2023/0099</v>
      </c>
      <c r="F28">
        <f>IF(ISBLANK(Data2!G16), "", Data2!G16)</f>
        <v>1</v>
      </c>
      <c r="G28">
        <f>IF(ISBLANK(Data2!H16), "", Data2!H16)</f>
        <v>4</v>
      </c>
      <c r="H28" t="str">
        <f>IF(ISBLANK(Data2!I16), "", Data2!I16)</f>
        <v>2023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II godina</v>
      </c>
      <c r="L28">
        <f>IF(ISBLANK(Data2!M16), "", Data2!M16)</f>
        <v>60</v>
      </c>
      <c r="M28">
        <f>IF(ISBLANK(Data2!N16), "", Data2!N16)</f>
        <v>1</v>
      </c>
      <c r="N28">
        <f>IF(ISBLANK(Data2!O16), "", Data2!O16)</f>
        <v>60</v>
      </c>
      <c r="O28">
        <f>IF(ISBLANK(Data2!P16), "", Data2!P16)</f>
        <v>0</v>
      </c>
      <c r="P28">
        <f>IF(ISBLANK(Data2!Q16), "", Data2!Q16)</f>
        <v>9.36</v>
      </c>
      <c r="Q28">
        <f>IF(ISBLANK(Data2!R16), "", Data2!R16)</f>
        <v>94.8</v>
      </c>
      <c r="R28">
        <f>IF(ISBLANK(Data2!S16), "", Data2!S16)</f>
        <v>0</v>
      </c>
      <c r="S28">
        <f>IF(ISBLANK(Data2!T16), "", Data2!T16)</f>
        <v>1</v>
      </c>
      <c r="T28" s="46">
        <f>IF(ISBLANK(Data2!U16), "", Data2!U16)</f>
        <v>95.8</v>
      </c>
    </row>
    <row r="29" spans="1:20" x14ac:dyDescent="0.25">
      <c r="A29">
        <f>IF(ISBLANK(Data2!A17), "", Data2!A17)</f>
        <v>17</v>
      </c>
      <c r="B29" t="str">
        <f>IF(ISBLANK(Data2!B17), "", Data2!B17)</f>
        <v>STANČIĆ</v>
      </c>
      <c r="C29" t="str">
        <f>IF(ISBLANK(Data2!C17), "", Data2!C17)</f>
        <v>MILE</v>
      </c>
      <c r="D29" t="str">
        <f>IF(ISBLANK(Data2!D17), "", Data2!D17)</f>
        <v>ALEKSA</v>
      </c>
      <c r="E29" t="str">
        <f>IF(ISBLANK(Data2!F17), "", Data2!F17)</f>
        <v>2024/3014</v>
      </c>
      <c r="F29">
        <f>IF(ISBLANK(Data2!G17), "", Data2!G17)</f>
        <v>2</v>
      </c>
      <c r="G29">
        <f>IF(ISBLANK(Data2!H17), "", Data2!H17)</f>
        <v>1</v>
      </c>
      <c r="H29" t="str">
        <f>IF(ISBLANK(Data2!I17), "", Data2!I17)</f>
        <v>2024</v>
      </c>
      <c r="I29" t="str">
        <f>IF(ISBLANK(Data2!J17), "", Data2!J17)</f>
        <v/>
      </c>
      <c r="J29" t="str">
        <f>IF(ISBLANK(Data2!K17), "", Data2!K17)</f>
        <v/>
      </c>
      <c r="K29" t="str">
        <f>IF(ISBLANK(Data2!L17), "", Data2!L17)</f>
        <v>MASTER - I godina</v>
      </c>
      <c r="L29">
        <f>IF(ISBLANK(Data2!M17), "", Data2!M17)</f>
        <v>240</v>
      </c>
      <c r="M29">
        <f>IF(ISBLANK(Data2!N17), "", Data2!N17)</f>
        <v>4</v>
      </c>
      <c r="N29">
        <f>IF(ISBLANK(Data2!O17), "", Data2!O17)</f>
        <v>60</v>
      </c>
      <c r="O29">
        <f>IF(ISBLANK(Data2!P17), "", Data2!P17)</f>
        <v>2</v>
      </c>
      <c r="P29">
        <f>IF(ISBLANK(Data2!Q17), "", Data2!Q17)</f>
        <v>8.86</v>
      </c>
      <c r="Q29">
        <f>IF(ISBLANK(Data2!R17), "", Data2!R17)</f>
        <v>94.3</v>
      </c>
      <c r="R29">
        <f>IF(ISBLANK(Data2!S17), "", Data2!S17)</f>
        <v>0</v>
      </c>
      <c r="S29">
        <f>IF(ISBLANK(Data2!T17), "", Data2!T17)</f>
        <v>1</v>
      </c>
      <c r="T29" s="46">
        <f>IF(ISBLANK(Data2!U17), "", Data2!U17)</f>
        <v>95.3</v>
      </c>
    </row>
    <row r="30" spans="1:20" x14ac:dyDescent="0.25">
      <c r="A30">
        <f>IF(ISBLANK(Data2!A18), "", Data2!A18)</f>
        <v>18</v>
      </c>
      <c r="B30" t="str">
        <f>IF(ISBLANK(Data2!B18), "", Data2!B18)</f>
        <v>TEOFILOVIĆ</v>
      </c>
      <c r="C30" t="str">
        <f>IF(ISBLANK(Data2!C18), "", Data2!C18)</f>
        <v>PETAR</v>
      </c>
      <c r="D30" t="str">
        <f>IF(ISBLANK(Data2!D18), "", Data2!D18)</f>
        <v>IGOR</v>
      </c>
      <c r="E30" t="str">
        <f>IF(ISBLANK(Data2!F18), "", Data2!F18)</f>
        <v>2022/0368</v>
      </c>
      <c r="F30">
        <f>IF(ISBLANK(Data2!G18), "", Data2!G18)</f>
        <v>1</v>
      </c>
      <c r="G30">
        <f>IF(ISBLANK(Data2!H18), "", Data2!H18)</f>
        <v>4</v>
      </c>
      <c r="H30" t="str">
        <f>IF(ISBLANK(Data2!I18), "", Data2!I18)</f>
        <v>2022</v>
      </c>
      <c r="I30" t="str">
        <f>IF(ISBLANK(Data2!J18), "", Data2!J18)</f>
        <v/>
      </c>
      <c r="J30" t="str">
        <f>IF(ISBLANK(Data2!K18), "", Data2!K18)</f>
        <v/>
      </c>
      <c r="K30" t="str">
        <f>IF(ISBLANK(Data2!L18), "", Data2!L18)</f>
        <v>III godina</v>
      </c>
      <c r="L30">
        <f>IF(ISBLANK(Data2!M18), "", Data2!M18)</f>
        <v>120</v>
      </c>
      <c r="M30">
        <f>IF(ISBLANK(Data2!N18), "", Data2!N18)</f>
        <v>2</v>
      </c>
      <c r="N30">
        <f>IF(ISBLANK(Data2!O18), "", Data2!O18)</f>
        <v>60</v>
      </c>
      <c r="O30">
        <f>IF(ISBLANK(Data2!P18), "", Data2!P18)</f>
        <v>1</v>
      </c>
      <c r="P30">
        <f>IF(ISBLANK(Data2!Q18), "", Data2!Q18)</f>
        <v>8.91</v>
      </c>
      <c r="Q30">
        <f>IF(ISBLANK(Data2!R18), "", Data2!R18)</f>
        <v>93.55</v>
      </c>
      <c r="R30">
        <f>IF(ISBLANK(Data2!S18), "", Data2!S18)</f>
        <v>26326.5</v>
      </c>
      <c r="S30">
        <f>IF(ISBLANK(Data2!T18), "", Data2!T18)</f>
        <v>1</v>
      </c>
      <c r="T30" s="46">
        <f>IF(ISBLANK(Data2!U18), "", Data2!U18)</f>
        <v>94.55</v>
      </c>
    </row>
    <row r="31" spans="1:20" x14ac:dyDescent="0.25">
      <c r="A31">
        <f>IF(ISBLANK(Data2!A19), "", Data2!A19)</f>
        <v>19</v>
      </c>
      <c r="B31" t="str">
        <f>IF(ISBLANK(Data2!B19), "", Data2!B19)</f>
        <v>ILIĆ</v>
      </c>
      <c r="C31" t="str">
        <f>IF(ISBLANK(Data2!C19), "", Data2!C19)</f>
        <v>GORAN</v>
      </c>
      <c r="D31" t="str">
        <f>IF(ISBLANK(Data2!D19), "", Data2!D19)</f>
        <v>NIKOLA</v>
      </c>
      <c r="E31" t="str">
        <f>IF(ISBLANK(Data2!F19), "", Data2!F19)</f>
        <v>2022/0190</v>
      </c>
      <c r="F31">
        <f>IF(ISBLANK(Data2!G19), "", Data2!G19)</f>
        <v>1</v>
      </c>
      <c r="G31">
        <f>IF(ISBLANK(Data2!H19), "", Data2!H19)</f>
        <v>4</v>
      </c>
      <c r="H31" t="str">
        <f>IF(ISBLANK(Data2!I19), "", Data2!I19)</f>
        <v>2022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III godina</v>
      </c>
      <c r="L31">
        <f>IF(ISBLANK(Data2!M19), "", Data2!M19)</f>
        <v>120</v>
      </c>
      <c r="M31">
        <f>IF(ISBLANK(Data2!N19), "", Data2!N19)</f>
        <v>2</v>
      </c>
      <c r="N31">
        <f>IF(ISBLANK(Data2!O19), "", Data2!O19)</f>
        <v>60</v>
      </c>
      <c r="O31">
        <f>IF(ISBLANK(Data2!P19), "", Data2!P19)</f>
        <v>1</v>
      </c>
      <c r="P31">
        <f>IF(ISBLANK(Data2!Q19), "", Data2!Q19)</f>
        <v>8.91</v>
      </c>
      <c r="Q31">
        <f>IF(ISBLANK(Data2!R19), "", Data2!R19)</f>
        <v>93.55</v>
      </c>
      <c r="R31">
        <f>IF(ISBLANK(Data2!S19), "", Data2!S19)</f>
        <v>40741.1</v>
      </c>
      <c r="S31">
        <f>IF(ISBLANK(Data2!T19), "", Data2!T19)</f>
        <v>1</v>
      </c>
      <c r="T31" s="46">
        <f>IF(ISBLANK(Data2!U19), "", Data2!U19)</f>
        <v>94.55</v>
      </c>
    </row>
    <row r="32" spans="1:20" x14ac:dyDescent="0.25">
      <c r="A32">
        <f>IF(ISBLANK(Data2!A20), "", Data2!A20)</f>
        <v>20</v>
      </c>
      <c r="B32" t="str">
        <f>IF(ISBLANK(Data2!B20), "", Data2!B20)</f>
        <v>ĐORĐEVIĆ</v>
      </c>
      <c r="C32" t="str">
        <f>IF(ISBLANK(Data2!C20), "", Data2!C20)</f>
        <v>VLADISLAV</v>
      </c>
      <c r="D32" t="str">
        <f>IF(ISBLANK(Data2!D20), "", Data2!D20)</f>
        <v>ALEKSANDAR</v>
      </c>
      <c r="E32" t="str">
        <f>IF(ISBLANK(Data2!F20), "", Data2!F20)</f>
        <v>2023/0064</v>
      </c>
      <c r="F32">
        <f>IF(ISBLANK(Data2!G20), "", Data2!G20)</f>
        <v>1</v>
      </c>
      <c r="G32">
        <f>IF(ISBLANK(Data2!H20), "", Data2!H20)</f>
        <v>4</v>
      </c>
      <c r="H32" t="str">
        <f>IF(ISBLANK(Data2!I20), "", Data2!I20)</f>
        <v>2023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II godina</v>
      </c>
      <c r="L32">
        <f>IF(ISBLANK(Data2!M20), "", Data2!M20)</f>
        <v>60</v>
      </c>
      <c r="M32">
        <f>IF(ISBLANK(Data2!N20), "", Data2!N20)</f>
        <v>1</v>
      </c>
      <c r="N32">
        <f>IF(ISBLANK(Data2!O20), "", Data2!O20)</f>
        <v>60</v>
      </c>
      <c r="O32">
        <f>IF(ISBLANK(Data2!P20), "", Data2!P20)</f>
        <v>0</v>
      </c>
      <c r="P32">
        <f>IF(ISBLANK(Data2!Q20), "", Data2!Q20)</f>
        <v>9.09</v>
      </c>
      <c r="Q32">
        <f>IF(ISBLANK(Data2!R20), "", Data2!R20)</f>
        <v>93.45</v>
      </c>
      <c r="R32">
        <f>IF(ISBLANK(Data2!S20), "", Data2!S20)</f>
        <v>38205.4</v>
      </c>
      <c r="S32">
        <f>IF(ISBLANK(Data2!T20), "", Data2!T20)</f>
        <v>1</v>
      </c>
      <c r="T32" s="46">
        <f>IF(ISBLANK(Data2!U20), "", Data2!U20)</f>
        <v>94.45</v>
      </c>
    </row>
    <row r="33" spans="1:20" x14ac:dyDescent="0.25">
      <c r="A33">
        <f>IF(ISBLANK(Data2!A21), "", Data2!A21)</f>
        <v>21</v>
      </c>
      <c r="B33" t="str">
        <f>IF(ISBLANK(Data2!B21), "", Data2!B21)</f>
        <v>KOTLAJA</v>
      </c>
      <c r="C33" t="str">
        <f>IF(ISBLANK(Data2!C21), "", Data2!C21)</f>
        <v>ĐORĐE</v>
      </c>
      <c r="D33" t="str">
        <f>IF(ISBLANK(Data2!D21), "", Data2!D21)</f>
        <v>STEFAN</v>
      </c>
      <c r="E33" t="str">
        <f>IF(ISBLANK(Data2!F21), "", Data2!F21)</f>
        <v>2024/3160</v>
      </c>
      <c r="F33">
        <f>IF(ISBLANK(Data2!G21), "", Data2!G21)</f>
        <v>2</v>
      </c>
      <c r="G33">
        <f>IF(ISBLANK(Data2!H21), "", Data2!H21)</f>
        <v>1</v>
      </c>
      <c r="H33" t="str">
        <f>IF(ISBLANK(Data2!I21), "", Data2!I21)</f>
        <v>2024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MASTER - I godina</v>
      </c>
      <c r="L33">
        <f>IF(ISBLANK(Data2!M21), "", Data2!M21)</f>
        <v>240</v>
      </c>
      <c r="M33">
        <f>IF(ISBLANK(Data2!N21), "", Data2!N21)</f>
        <v>4</v>
      </c>
      <c r="N33">
        <f>IF(ISBLANK(Data2!O21), "", Data2!O21)</f>
        <v>60</v>
      </c>
      <c r="O33">
        <f>IF(ISBLANK(Data2!P21), "", Data2!P21)</f>
        <v>2</v>
      </c>
      <c r="P33">
        <f>IF(ISBLANK(Data2!Q21), "", Data2!Q21)</f>
        <v>8.64</v>
      </c>
      <c r="Q33">
        <f>IF(ISBLANK(Data2!R21), "", Data2!R21)</f>
        <v>93.2</v>
      </c>
      <c r="R33">
        <f>IF(ISBLANK(Data2!S21), "", Data2!S21)</f>
        <v>36504.5</v>
      </c>
      <c r="S33">
        <f>IF(ISBLANK(Data2!T21), "", Data2!T21)</f>
        <v>1</v>
      </c>
      <c r="T33" s="46">
        <f>IF(ISBLANK(Data2!U21), "", Data2!U21)</f>
        <v>94.2</v>
      </c>
    </row>
    <row r="34" spans="1:20" x14ac:dyDescent="0.25">
      <c r="A34">
        <f>IF(ISBLANK(Data2!A22), "", Data2!A22)</f>
        <v>22</v>
      </c>
      <c r="B34" t="str">
        <f>IF(ISBLANK(Data2!B22), "", Data2!B22)</f>
        <v>NENADIĆ</v>
      </c>
      <c r="C34" t="str">
        <f>IF(ISBLANK(Data2!C22), "", Data2!C22)</f>
        <v>VLADIMIR</v>
      </c>
      <c r="D34" t="str">
        <f>IF(ISBLANK(Data2!D22), "", Data2!D22)</f>
        <v>ĐORĐE</v>
      </c>
      <c r="E34" t="str">
        <f>IF(ISBLANK(Data2!F22), "", Data2!F22)</f>
        <v>2022/0253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2022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III godina</v>
      </c>
      <c r="L34">
        <f>IF(ISBLANK(Data2!M22), "", Data2!M22)</f>
        <v>120</v>
      </c>
      <c r="M34">
        <f>IF(ISBLANK(Data2!N22), "", Data2!N22)</f>
        <v>2</v>
      </c>
      <c r="N34">
        <f>IF(ISBLANK(Data2!O22), "", Data2!O22)</f>
        <v>60</v>
      </c>
      <c r="O34">
        <f>IF(ISBLANK(Data2!P22), "", Data2!P22)</f>
        <v>1</v>
      </c>
      <c r="P34">
        <f>IF(ISBLANK(Data2!Q22), "", Data2!Q22)</f>
        <v>8.82</v>
      </c>
      <c r="Q34">
        <f>IF(ISBLANK(Data2!R22), "", Data2!R22)</f>
        <v>93.1</v>
      </c>
      <c r="R34">
        <f>IF(ISBLANK(Data2!S22), "", Data2!S22)</f>
        <v>12514.5</v>
      </c>
      <c r="S34">
        <f>IF(ISBLANK(Data2!T22), "", Data2!T22)</f>
        <v>1</v>
      </c>
      <c r="T34" s="46">
        <f>IF(ISBLANK(Data2!U22), "", Data2!U22)</f>
        <v>94.1</v>
      </c>
    </row>
    <row r="35" spans="1:20" x14ac:dyDescent="0.25">
      <c r="A35">
        <f>IF(ISBLANK(Data2!A23), "", Data2!A23)</f>
        <v>23</v>
      </c>
      <c r="B35" t="str">
        <f>IF(ISBLANK(Data2!B23), "", Data2!B23)</f>
        <v>VELjKOVIĆ</v>
      </c>
      <c r="C35" t="str">
        <f>IF(ISBLANK(Data2!C23), "", Data2!C23)</f>
        <v>DRAGAN</v>
      </c>
      <c r="D35" t="str">
        <f>IF(ISBLANK(Data2!D23), "", Data2!D23)</f>
        <v>MIHAJILO</v>
      </c>
      <c r="E35" t="str">
        <f>IF(ISBLANK(Data2!F23), "", Data2!F23)</f>
        <v>2023/0105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2023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II godina</v>
      </c>
      <c r="L35">
        <f>IF(ISBLANK(Data2!M23), "", Data2!M23)</f>
        <v>60</v>
      </c>
      <c r="M35">
        <f>IF(ISBLANK(Data2!N23), "", Data2!N23)</f>
        <v>1</v>
      </c>
      <c r="N35">
        <f>IF(ISBLANK(Data2!O23), "", Data2!O23)</f>
        <v>60</v>
      </c>
      <c r="O35">
        <f>IF(ISBLANK(Data2!P23), "", Data2!P23)</f>
        <v>0</v>
      </c>
      <c r="P35">
        <f>IF(ISBLANK(Data2!Q23), "", Data2!Q23)</f>
        <v>9</v>
      </c>
      <c r="Q35">
        <f>IF(ISBLANK(Data2!R23), "", Data2!R23)</f>
        <v>93</v>
      </c>
      <c r="R35">
        <f>IF(ISBLANK(Data2!S23), "", Data2!S23)</f>
        <v>43889.9</v>
      </c>
      <c r="S35">
        <f>IF(ISBLANK(Data2!T23), "", Data2!T23)</f>
        <v>1</v>
      </c>
      <c r="T35" s="46">
        <f>IF(ISBLANK(Data2!U23), "", Data2!U23)</f>
        <v>94</v>
      </c>
    </row>
    <row r="36" spans="1:20" x14ac:dyDescent="0.25">
      <c r="A36">
        <f>IF(ISBLANK(Data2!A24), "", Data2!A24)</f>
        <v>24</v>
      </c>
      <c r="B36" t="str">
        <f>IF(ISBLANK(Data2!B24), "", Data2!B24)</f>
        <v>STOJAKOVIĆ</v>
      </c>
      <c r="C36" t="str">
        <f>IF(ISBLANK(Data2!C24), "", Data2!C24)</f>
        <v>LjUBICA</v>
      </c>
      <c r="D36" t="str">
        <f>IF(ISBLANK(Data2!D24), "", Data2!D24)</f>
        <v>SLAĐAN</v>
      </c>
      <c r="E36" t="str">
        <f>IF(ISBLANK(Data2!F24), "", Data2!F24)</f>
        <v>2024/3619</v>
      </c>
      <c r="F36">
        <f>IF(ISBLANK(Data2!G24), "", Data2!G24)</f>
        <v>2</v>
      </c>
      <c r="G36">
        <f>IF(ISBLANK(Data2!H24), "", Data2!H24)</f>
        <v>1</v>
      </c>
      <c r="H36" t="str">
        <f>IF(ISBLANK(Data2!I24), "", Data2!I24)</f>
        <v>2024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MASTER - I godina</v>
      </c>
      <c r="L36">
        <f>IF(ISBLANK(Data2!M24), "", Data2!M24)</f>
        <v>240</v>
      </c>
      <c r="M36">
        <f>IF(ISBLANK(Data2!N24), "", Data2!N24)</f>
        <v>4</v>
      </c>
      <c r="N36">
        <f>IF(ISBLANK(Data2!O24), "", Data2!O24)</f>
        <v>60</v>
      </c>
      <c r="O36">
        <f>IF(ISBLANK(Data2!P24), "", Data2!P24)</f>
        <v>2</v>
      </c>
      <c r="P36">
        <f>IF(ISBLANK(Data2!Q24), "", Data2!Q24)</f>
        <v>8.59</v>
      </c>
      <c r="Q36">
        <f>IF(ISBLANK(Data2!R24), "", Data2!R24)</f>
        <v>92.95</v>
      </c>
      <c r="R36">
        <f>IF(ISBLANK(Data2!S24), "", Data2!S24)</f>
        <v>22967</v>
      </c>
      <c r="S36">
        <f>IF(ISBLANK(Data2!T24), "", Data2!T24)</f>
        <v>1</v>
      </c>
      <c r="T36" s="46">
        <f>IF(ISBLANK(Data2!U24), "", Data2!U24)</f>
        <v>93.95</v>
      </c>
    </row>
    <row r="37" spans="1:20" x14ac:dyDescent="0.25">
      <c r="A37">
        <f>IF(ISBLANK(Data2!A25), "", Data2!A25)</f>
        <v>25</v>
      </c>
      <c r="B37" t="str">
        <f>IF(ISBLANK(Data2!B25), "", Data2!B25)</f>
        <v>MOJSILOVIĆ</v>
      </c>
      <c r="C37" t="str">
        <f>IF(ISBLANK(Data2!C25), "", Data2!C25)</f>
        <v>ALEKSANDAR</v>
      </c>
      <c r="D37" t="str">
        <f>IF(ISBLANK(Data2!D25), "", Data2!D25)</f>
        <v>ŽELjKO</v>
      </c>
      <c r="E37" t="str">
        <f>IF(ISBLANK(Data2!F25), "", Data2!F25)</f>
        <v>2021/0609</v>
      </c>
      <c r="F37">
        <f>IF(ISBLANK(Data2!G25), "", Data2!G25)</f>
        <v>1</v>
      </c>
      <c r="G37">
        <f>IF(ISBLANK(Data2!H25), "", Data2!H25)</f>
        <v>4</v>
      </c>
      <c r="H37" t="str">
        <f>IF(ISBLANK(Data2!I25), "", Data2!I25)</f>
        <v>2021</v>
      </c>
      <c r="I37" t="str">
        <f>IF(ISBLANK(Data2!J25), "", Data2!J25)</f>
        <v/>
      </c>
      <c r="J37" t="str">
        <f>IF(ISBLANK(Data2!K25), "", Data2!K25)</f>
        <v/>
      </c>
      <c r="K37" t="str">
        <f>IF(ISBLANK(Data2!L25), "", Data2!L25)</f>
        <v>IV godina</v>
      </c>
      <c r="L37">
        <f>IF(ISBLANK(Data2!M25), "", Data2!M25)</f>
        <v>184</v>
      </c>
      <c r="M37">
        <f>IF(ISBLANK(Data2!N25), "", Data2!N25)</f>
        <v>3</v>
      </c>
      <c r="N37">
        <f>IF(ISBLANK(Data2!O25), "", Data2!O25)</f>
        <v>60</v>
      </c>
      <c r="O37">
        <f>IF(ISBLANK(Data2!P25), "", Data2!P25)</f>
        <v>1</v>
      </c>
      <c r="P37">
        <f>IF(ISBLANK(Data2!Q25), "", Data2!Q25)</f>
        <v>8.76</v>
      </c>
      <c r="Q37">
        <f>IF(ISBLANK(Data2!R25), "", Data2!R25)</f>
        <v>92.8</v>
      </c>
      <c r="R37">
        <f>IF(ISBLANK(Data2!S25), "", Data2!S25)</f>
        <v>0</v>
      </c>
      <c r="S37">
        <f>IF(ISBLANK(Data2!T25), "", Data2!T25)</f>
        <v>1</v>
      </c>
      <c r="T37" s="46">
        <f>IF(ISBLANK(Data2!U25), "", Data2!U25)</f>
        <v>93.8</v>
      </c>
    </row>
    <row r="38" spans="1:20" x14ac:dyDescent="0.25">
      <c r="A38">
        <f>IF(ISBLANK(Data2!A26), "", Data2!A26)</f>
        <v>26</v>
      </c>
      <c r="B38" t="str">
        <f>IF(ISBLANK(Data2!B26), "", Data2!B26)</f>
        <v>CRNOGORAC</v>
      </c>
      <c r="C38" t="str">
        <f>IF(ISBLANK(Data2!C26), "", Data2!C26)</f>
        <v>SAŠA</v>
      </c>
      <c r="D38" t="str">
        <f>IF(ISBLANK(Data2!D26), "", Data2!D26)</f>
        <v>BORIS</v>
      </c>
      <c r="E38" t="str">
        <f>IF(ISBLANK(Data2!F26), "", Data2!F26)</f>
        <v>2024/3308</v>
      </c>
      <c r="F38">
        <f>IF(ISBLANK(Data2!G26), "", Data2!G26)</f>
        <v>2</v>
      </c>
      <c r="G38">
        <f>IF(ISBLANK(Data2!H26), "", Data2!H26)</f>
        <v>1</v>
      </c>
      <c r="H38" t="str">
        <f>IF(ISBLANK(Data2!I26), "", Data2!I26)</f>
        <v>2024</v>
      </c>
      <c r="I38" t="str">
        <f>IF(ISBLANK(Data2!J26), "", Data2!J26)</f>
        <v/>
      </c>
      <c r="J38" t="str">
        <f>IF(ISBLANK(Data2!K26), "", Data2!K26)</f>
        <v/>
      </c>
      <c r="K38" t="str">
        <f>IF(ISBLANK(Data2!L26), "", Data2!L26)</f>
        <v>MASTER - I godina</v>
      </c>
      <c r="L38">
        <f>IF(ISBLANK(Data2!M26), "", Data2!M26)</f>
        <v>240</v>
      </c>
      <c r="M38">
        <f>IF(ISBLANK(Data2!N26), "", Data2!N26)</f>
        <v>4</v>
      </c>
      <c r="N38">
        <f>IF(ISBLANK(Data2!O26), "", Data2!O26)</f>
        <v>60</v>
      </c>
      <c r="O38">
        <f>IF(ISBLANK(Data2!P26), "", Data2!P26)</f>
        <v>2</v>
      </c>
      <c r="P38">
        <f>IF(ISBLANK(Data2!Q26), "", Data2!Q26)</f>
        <v>8.5500000000000007</v>
      </c>
      <c r="Q38">
        <f>IF(ISBLANK(Data2!R26), "", Data2!R26)</f>
        <v>92.75</v>
      </c>
      <c r="R38">
        <f>IF(ISBLANK(Data2!S26), "", Data2!S26)</f>
        <v>40541.599999999999</v>
      </c>
      <c r="S38">
        <f>IF(ISBLANK(Data2!T26), "", Data2!T26)</f>
        <v>1</v>
      </c>
      <c r="T38" s="46">
        <f>IF(ISBLANK(Data2!U26), "", Data2!U26)</f>
        <v>93.75</v>
      </c>
    </row>
    <row r="39" spans="1:20" x14ac:dyDescent="0.25">
      <c r="A39">
        <f>IF(ISBLANK(Data2!A27), "", Data2!A27)</f>
        <v>27</v>
      </c>
      <c r="B39" t="str">
        <f>IF(ISBLANK(Data2!B27), "", Data2!B27)</f>
        <v>MILOJKOVIĆ</v>
      </c>
      <c r="C39" t="str">
        <f>IF(ISBLANK(Data2!C27), "", Data2!C27)</f>
        <v>DUŠKO</v>
      </c>
      <c r="D39" t="str">
        <f>IF(ISBLANK(Data2!D27), "", Data2!D27)</f>
        <v>ĐORĐE</v>
      </c>
      <c r="E39" t="str">
        <f>IF(ISBLANK(Data2!F27), "", Data2!F27)</f>
        <v>2023/0165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2023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II godina</v>
      </c>
      <c r="L39">
        <f>IF(ISBLANK(Data2!M27), "", Data2!M27)</f>
        <v>60</v>
      </c>
      <c r="M39">
        <f>IF(ISBLANK(Data2!N27), "", Data2!N27)</f>
        <v>1</v>
      </c>
      <c r="N39">
        <f>IF(ISBLANK(Data2!O27), "", Data2!O27)</f>
        <v>60</v>
      </c>
      <c r="O39">
        <f>IF(ISBLANK(Data2!P27), "", Data2!P27)</f>
        <v>0</v>
      </c>
      <c r="P39">
        <f>IF(ISBLANK(Data2!Q27), "", Data2!Q27)</f>
        <v>8.91</v>
      </c>
      <c r="Q39">
        <f>IF(ISBLANK(Data2!R27), "", Data2!R27)</f>
        <v>92.55</v>
      </c>
      <c r="R39">
        <f>IF(ISBLANK(Data2!S27), "", Data2!S27)</f>
        <v>18779.2</v>
      </c>
      <c r="S39">
        <f>IF(ISBLANK(Data2!T27), "", Data2!T27)</f>
        <v>1</v>
      </c>
      <c r="T39" s="46">
        <f>IF(ISBLANK(Data2!U27), "", Data2!U27)</f>
        <v>93.55</v>
      </c>
    </row>
    <row r="40" spans="1:20" x14ac:dyDescent="0.25">
      <c r="A40">
        <f>IF(ISBLANK(Data2!A28), "", Data2!A28)</f>
        <v>28</v>
      </c>
      <c r="B40" t="str">
        <f>IF(ISBLANK(Data2!B28), "", Data2!B28)</f>
        <v>PETROVIĆ</v>
      </c>
      <c r="C40" t="str">
        <f>IF(ISBLANK(Data2!C28), "", Data2!C28)</f>
        <v>MARKO</v>
      </c>
      <c r="D40" t="str">
        <f>IF(ISBLANK(Data2!D28), "", Data2!D28)</f>
        <v>LUKA</v>
      </c>
      <c r="E40" t="str">
        <f>IF(ISBLANK(Data2!F28), "", Data2!F28)</f>
        <v>2021/0133</v>
      </c>
      <c r="F40">
        <f>IF(ISBLANK(Data2!G28), "", Data2!G28)</f>
        <v>1</v>
      </c>
      <c r="G40">
        <f>IF(ISBLANK(Data2!H28), "", Data2!H28)</f>
        <v>4</v>
      </c>
      <c r="H40" t="str">
        <f>IF(ISBLANK(Data2!I28), "", Data2!I28)</f>
        <v>2021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IV godina</v>
      </c>
      <c r="L40">
        <f>IF(ISBLANK(Data2!M28), "", Data2!M28)</f>
        <v>180</v>
      </c>
      <c r="M40">
        <f>IF(ISBLANK(Data2!N28), "", Data2!N28)</f>
        <v>3</v>
      </c>
      <c r="N40">
        <f>IF(ISBLANK(Data2!O28), "", Data2!O28)</f>
        <v>60</v>
      </c>
      <c r="O40">
        <f>IF(ISBLANK(Data2!P28), "", Data2!P28)</f>
        <v>1</v>
      </c>
      <c r="P40">
        <f>IF(ISBLANK(Data2!Q28), "", Data2!Q28)</f>
        <v>8.6999999999999993</v>
      </c>
      <c r="Q40">
        <f>IF(ISBLANK(Data2!R28), "", Data2!R28)</f>
        <v>92.5</v>
      </c>
      <c r="R40">
        <f>IF(ISBLANK(Data2!S28), "", Data2!S28)</f>
        <v>46941.7</v>
      </c>
      <c r="S40">
        <f>IF(ISBLANK(Data2!T28), "", Data2!T28)</f>
        <v>1</v>
      </c>
      <c r="T40" s="46">
        <f>IF(ISBLANK(Data2!U28), "", Data2!U28)</f>
        <v>93.5</v>
      </c>
    </row>
    <row r="41" spans="1:20" x14ac:dyDescent="0.25">
      <c r="A41">
        <f>IF(ISBLANK(Data2!A29), "", Data2!A29)</f>
        <v>29</v>
      </c>
      <c r="B41" t="str">
        <f>IF(ISBLANK(Data2!B29), "", Data2!B29)</f>
        <v>RATKOVIĆ</v>
      </c>
      <c r="C41" t="str">
        <f>IF(ISBLANK(Data2!C29), "", Data2!C29)</f>
        <v>BOŠKO</v>
      </c>
      <c r="D41" t="str">
        <f>IF(ISBLANK(Data2!D29), "", Data2!D29)</f>
        <v>MIHAJLO</v>
      </c>
      <c r="E41" t="str">
        <f>IF(ISBLANK(Data2!F29), "", Data2!F29)</f>
        <v>2023/0047</v>
      </c>
      <c r="F41">
        <f>IF(ISBLANK(Data2!G29), "", Data2!G29)</f>
        <v>1</v>
      </c>
      <c r="G41">
        <f>IF(ISBLANK(Data2!H29), "", Data2!H29)</f>
        <v>4</v>
      </c>
      <c r="H41" t="str">
        <f>IF(ISBLANK(Data2!I29), "", Data2!I29)</f>
        <v>2023</v>
      </c>
      <c r="I41" t="str">
        <f>IF(ISBLANK(Data2!J29), "", Data2!J29)</f>
        <v/>
      </c>
      <c r="J41" t="str">
        <f>IF(ISBLANK(Data2!K29), "", Data2!K29)</f>
        <v/>
      </c>
      <c r="K41" t="str">
        <f>IF(ISBLANK(Data2!L29), "", Data2!L29)</f>
        <v>II godina</v>
      </c>
      <c r="L41">
        <f>IF(ISBLANK(Data2!M29), "", Data2!M29)</f>
        <v>60</v>
      </c>
      <c r="M41">
        <f>IF(ISBLANK(Data2!N29), "", Data2!N29)</f>
        <v>1</v>
      </c>
      <c r="N41">
        <f>IF(ISBLANK(Data2!O29), "", Data2!O29)</f>
        <v>60</v>
      </c>
      <c r="O41">
        <f>IF(ISBLANK(Data2!P29), "", Data2!P29)</f>
        <v>0</v>
      </c>
      <c r="P41">
        <f>IF(ISBLANK(Data2!Q29), "", Data2!Q29)</f>
        <v>9.09</v>
      </c>
      <c r="Q41">
        <f>IF(ISBLANK(Data2!R29), "", Data2!R29)</f>
        <v>93.45</v>
      </c>
      <c r="R41">
        <f>IF(ISBLANK(Data2!S29), "", Data2!S29)</f>
        <v>60728</v>
      </c>
      <c r="S41">
        <f>IF(ISBLANK(Data2!T29), "", Data2!T29)</f>
        <v>0</v>
      </c>
      <c r="T41" s="46">
        <f>IF(ISBLANK(Data2!U29), "", Data2!U29)</f>
        <v>93.45</v>
      </c>
    </row>
    <row r="42" spans="1:20" x14ac:dyDescent="0.25">
      <c r="A42">
        <f>IF(ISBLANK(Data2!A30), "", Data2!A30)</f>
        <v>30</v>
      </c>
      <c r="B42" t="str">
        <f>IF(ISBLANK(Data2!B30), "", Data2!B30)</f>
        <v>KOSTADINOVIĆ</v>
      </c>
      <c r="C42" t="str">
        <f>IF(ISBLANK(Data2!C30), "", Data2!C30)</f>
        <v>KATICA</v>
      </c>
      <c r="D42" t="str">
        <f>IF(ISBLANK(Data2!D30), "", Data2!D30)</f>
        <v>DUŠAN</v>
      </c>
      <c r="E42" t="str">
        <f>IF(ISBLANK(Data2!F30), "", Data2!F30)</f>
        <v>2023/0157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2023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II godina</v>
      </c>
      <c r="L42">
        <f>IF(ISBLANK(Data2!M30), "", Data2!M30)</f>
        <v>60</v>
      </c>
      <c r="M42">
        <f>IF(ISBLANK(Data2!N30), "", Data2!N30)</f>
        <v>1</v>
      </c>
      <c r="N42">
        <f>IF(ISBLANK(Data2!O30), "", Data2!O30)</f>
        <v>60</v>
      </c>
      <c r="O42">
        <f>IF(ISBLANK(Data2!P30), "", Data2!P30)</f>
        <v>0</v>
      </c>
      <c r="P42">
        <f>IF(ISBLANK(Data2!Q30), "", Data2!Q30)</f>
        <v>9.09</v>
      </c>
      <c r="Q42">
        <f>IF(ISBLANK(Data2!R30), "", Data2!R30)</f>
        <v>93.45</v>
      </c>
      <c r="R42">
        <f>IF(ISBLANK(Data2!S30), "", Data2!S30)</f>
        <v>68348.100000000006</v>
      </c>
      <c r="S42">
        <f>IF(ISBLANK(Data2!T30), "", Data2!T30)</f>
        <v>0</v>
      </c>
      <c r="T42" s="46">
        <f>IF(ISBLANK(Data2!U30), "", Data2!U30)</f>
        <v>93.45</v>
      </c>
    </row>
    <row r="43" spans="1:20" x14ac:dyDescent="0.25">
      <c r="A43">
        <f>IF(ISBLANK(Data2!A31), "", Data2!A31)</f>
        <v>31</v>
      </c>
      <c r="B43" t="str">
        <f>IF(ISBLANK(Data2!B31), "", Data2!B31)</f>
        <v>RUVIDIĆ</v>
      </c>
      <c r="C43" t="str">
        <f>IF(ISBLANK(Data2!C31), "", Data2!C31)</f>
        <v>DRAGIŠA</v>
      </c>
      <c r="D43" t="str">
        <f>IF(ISBLANK(Data2!D31), "", Data2!D31)</f>
        <v>ANDREJ</v>
      </c>
      <c r="E43" t="str">
        <f>IF(ISBLANK(Data2!F31), "", Data2!F31)</f>
        <v>2022/0014</v>
      </c>
      <c r="F43">
        <f>IF(ISBLANK(Data2!G31), "", Data2!G31)</f>
        <v>1</v>
      </c>
      <c r="G43">
        <f>IF(ISBLANK(Data2!H31), "", Data2!H31)</f>
        <v>4</v>
      </c>
      <c r="H43" t="str">
        <f>IF(ISBLANK(Data2!I31), "", Data2!I31)</f>
        <v>2022</v>
      </c>
      <c r="I43" t="str">
        <f>IF(ISBLANK(Data2!J31), "", Data2!J31)</f>
        <v/>
      </c>
      <c r="J43" t="str">
        <f>IF(ISBLANK(Data2!K31), "", Data2!K31)</f>
        <v/>
      </c>
      <c r="K43" t="str">
        <f>IF(ISBLANK(Data2!L31), "", Data2!L31)</f>
        <v>III godina</v>
      </c>
      <c r="L43">
        <f>IF(ISBLANK(Data2!M31), "", Data2!M31)</f>
        <v>120</v>
      </c>
      <c r="M43">
        <f>IF(ISBLANK(Data2!N31), "", Data2!N31)</f>
        <v>2</v>
      </c>
      <c r="N43">
        <f>IF(ISBLANK(Data2!O31), "", Data2!O31)</f>
        <v>60</v>
      </c>
      <c r="O43">
        <f>IF(ISBLANK(Data2!P31), "", Data2!P31)</f>
        <v>1</v>
      </c>
      <c r="P43">
        <f>IF(ISBLANK(Data2!Q31), "", Data2!Q31)</f>
        <v>8.68</v>
      </c>
      <c r="Q43">
        <f>IF(ISBLANK(Data2!R31), "", Data2!R31)</f>
        <v>92.4</v>
      </c>
      <c r="R43">
        <f>IF(ISBLANK(Data2!S31), "", Data2!S31)</f>
        <v>33127.4</v>
      </c>
      <c r="S43">
        <f>IF(ISBLANK(Data2!T31), "", Data2!T31)</f>
        <v>1</v>
      </c>
      <c r="T43" s="46">
        <f>IF(ISBLANK(Data2!U31), "", Data2!U31)</f>
        <v>93.4</v>
      </c>
    </row>
    <row r="44" spans="1:20" x14ac:dyDescent="0.25">
      <c r="A44">
        <f>IF(ISBLANK(Data2!A32), "", Data2!A32)</f>
        <v>32</v>
      </c>
      <c r="B44" t="str">
        <f>IF(ISBLANK(Data2!B32), "", Data2!B32)</f>
        <v>PETRUŠIĆ</v>
      </c>
      <c r="C44" t="str">
        <f>IF(ISBLANK(Data2!C32), "", Data2!C32)</f>
        <v>DRAGAN</v>
      </c>
      <c r="D44" t="str">
        <f>IF(ISBLANK(Data2!D32), "", Data2!D32)</f>
        <v>ARSENIJE</v>
      </c>
      <c r="E44" t="str">
        <f>IF(ISBLANK(Data2!F32), "", Data2!F32)</f>
        <v>2022/0682</v>
      </c>
      <c r="F44">
        <f>IF(ISBLANK(Data2!G32), "", Data2!G32)</f>
        <v>1</v>
      </c>
      <c r="G44">
        <f>IF(ISBLANK(Data2!H32), "", Data2!H32)</f>
        <v>4</v>
      </c>
      <c r="H44" t="str">
        <f>IF(ISBLANK(Data2!I32), "", Data2!I32)</f>
        <v>2022</v>
      </c>
      <c r="I44" t="str">
        <f>IF(ISBLANK(Data2!J32), "", Data2!J32)</f>
        <v/>
      </c>
      <c r="J44" t="str">
        <f>IF(ISBLANK(Data2!K32), "", Data2!K32)</f>
        <v/>
      </c>
      <c r="K44" t="str">
        <f>IF(ISBLANK(Data2!L32), "", Data2!L32)</f>
        <v>III godina</v>
      </c>
      <c r="L44">
        <f>IF(ISBLANK(Data2!M32), "", Data2!M32)</f>
        <v>120</v>
      </c>
      <c r="M44">
        <f>IF(ISBLANK(Data2!N32), "", Data2!N32)</f>
        <v>2</v>
      </c>
      <c r="N44">
        <f>IF(ISBLANK(Data2!O32), "", Data2!O32)</f>
        <v>60</v>
      </c>
      <c r="O44">
        <f>IF(ISBLANK(Data2!P32), "", Data2!P32)</f>
        <v>1</v>
      </c>
      <c r="P44">
        <f>IF(ISBLANK(Data2!Q32), "", Data2!Q32)</f>
        <v>8.67</v>
      </c>
      <c r="Q44">
        <f>IF(ISBLANK(Data2!R32), "", Data2!R32)</f>
        <v>92.35</v>
      </c>
      <c r="R44">
        <f>IF(ISBLANK(Data2!S32), "", Data2!S32)</f>
        <v>11918.6</v>
      </c>
      <c r="S44">
        <f>IF(ISBLANK(Data2!T32), "", Data2!T32)</f>
        <v>1</v>
      </c>
      <c r="T44" s="46">
        <f>IF(ISBLANK(Data2!U32), "", Data2!U32)</f>
        <v>93.35</v>
      </c>
    </row>
    <row r="45" spans="1:20" x14ac:dyDescent="0.25">
      <c r="A45">
        <f>IF(ISBLANK(Data2!A33), "", Data2!A33)</f>
        <v>33</v>
      </c>
      <c r="B45" t="str">
        <f>IF(ISBLANK(Data2!B33), "", Data2!B33)</f>
        <v>BOJANIĆ</v>
      </c>
      <c r="C45" t="str">
        <f>IF(ISBLANK(Data2!C33), "", Data2!C33)</f>
        <v>BILjANA</v>
      </c>
      <c r="D45" t="str">
        <f>IF(ISBLANK(Data2!D33), "", Data2!D33)</f>
        <v>VUK</v>
      </c>
      <c r="E45" t="str">
        <f>IF(ISBLANK(Data2!F33), "", Data2!F33)</f>
        <v>2022/0224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2022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III godina</v>
      </c>
      <c r="L45">
        <f>IF(ISBLANK(Data2!M33), "", Data2!M33)</f>
        <v>120</v>
      </c>
      <c r="M45">
        <f>IF(ISBLANK(Data2!N33), "", Data2!N33)</f>
        <v>2</v>
      </c>
      <c r="N45">
        <f>IF(ISBLANK(Data2!O33), "", Data2!O33)</f>
        <v>60</v>
      </c>
      <c r="O45">
        <f>IF(ISBLANK(Data2!P33), "", Data2!P33)</f>
        <v>1</v>
      </c>
      <c r="P45">
        <f>IF(ISBLANK(Data2!Q33), "", Data2!Q33)</f>
        <v>8.64</v>
      </c>
      <c r="Q45">
        <f>IF(ISBLANK(Data2!R33), "", Data2!R33)</f>
        <v>92.2</v>
      </c>
      <c r="R45">
        <f>IF(ISBLANK(Data2!S33), "", Data2!S33)</f>
        <v>17312.599999999999</v>
      </c>
      <c r="S45">
        <f>IF(ISBLANK(Data2!T33), "", Data2!T33)</f>
        <v>1</v>
      </c>
      <c r="T45" s="46">
        <f>IF(ISBLANK(Data2!U33), "", Data2!U33)</f>
        <v>93.2</v>
      </c>
    </row>
    <row r="46" spans="1:20" x14ac:dyDescent="0.25">
      <c r="A46">
        <f>IF(ISBLANK(Data2!A34), "", Data2!A34)</f>
        <v>34</v>
      </c>
      <c r="B46" t="str">
        <f>IF(ISBLANK(Data2!B34), "", Data2!B34)</f>
        <v>ĐORĐEVIĆ</v>
      </c>
      <c r="C46" t="str">
        <f>IF(ISBLANK(Data2!C34), "", Data2!C34)</f>
        <v>IVAN</v>
      </c>
      <c r="D46" t="str">
        <f>IF(ISBLANK(Data2!D34), "", Data2!D34)</f>
        <v>ĐORĐE</v>
      </c>
      <c r="E46" t="str">
        <f>IF(ISBLANK(Data2!F34), "", Data2!F34)</f>
        <v>2024/3811</v>
      </c>
      <c r="F46">
        <f>IF(ISBLANK(Data2!G34), "", Data2!G34)</f>
        <v>2</v>
      </c>
      <c r="G46">
        <f>IF(ISBLANK(Data2!H34), "", Data2!H34)</f>
        <v>1</v>
      </c>
      <c r="H46" t="str">
        <f>IF(ISBLANK(Data2!I34), "", Data2!I34)</f>
        <v>2024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MASTER - I godina</v>
      </c>
      <c r="L46">
        <f>IF(ISBLANK(Data2!M34), "", Data2!M34)</f>
        <v>240</v>
      </c>
      <c r="M46">
        <f>IF(ISBLANK(Data2!N34), "", Data2!N34)</f>
        <v>4</v>
      </c>
      <c r="N46">
        <f>IF(ISBLANK(Data2!O34), "", Data2!O34)</f>
        <v>60</v>
      </c>
      <c r="O46">
        <f>IF(ISBLANK(Data2!P34), "", Data2!P34)</f>
        <v>2</v>
      </c>
      <c r="P46">
        <f>IF(ISBLANK(Data2!Q34), "", Data2!Q34)</f>
        <v>8.43</v>
      </c>
      <c r="Q46">
        <f>IF(ISBLANK(Data2!R34), "", Data2!R34)</f>
        <v>92.15</v>
      </c>
      <c r="R46">
        <f>IF(ISBLANK(Data2!S34), "", Data2!S34)</f>
        <v>32099</v>
      </c>
      <c r="S46">
        <f>IF(ISBLANK(Data2!T34), "", Data2!T34)</f>
        <v>1</v>
      </c>
      <c r="T46" s="46">
        <f>IF(ISBLANK(Data2!U34), "", Data2!U34)</f>
        <v>93.15</v>
      </c>
    </row>
    <row r="47" spans="1:20" x14ac:dyDescent="0.25">
      <c r="A47">
        <f>IF(ISBLANK(Data2!A35), "", Data2!A35)</f>
        <v>35</v>
      </c>
      <c r="B47" t="str">
        <f>IF(ISBLANK(Data2!B35), "", Data2!B35)</f>
        <v>RANĐELOVIĆ</v>
      </c>
      <c r="C47" t="str">
        <f>IF(ISBLANK(Data2!C35), "", Data2!C35)</f>
        <v>VLADAN</v>
      </c>
      <c r="D47" t="str">
        <f>IF(ISBLANK(Data2!D35), "", Data2!D35)</f>
        <v>MIHAJLO</v>
      </c>
      <c r="E47" t="str">
        <f>IF(ISBLANK(Data2!F35), "", Data2!F35)</f>
        <v>2023/0206</v>
      </c>
      <c r="F47">
        <f>IF(ISBLANK(Data2!G35), "", Data2!G35)</f>
        <v>1</v>
      </c>
      <c r="G47">
        <f>IF(ISBLANK(Data2!H35), "", Data2!H35)</f>
        <v>4</v>
      </c>
      <c r="H47" t="str">
        <f>IF(ISBLANK(Data2!I35), "", Data2!I35)</f>
        <v>2023</v>
      </c>
      <c r="I47" t="str">
        <f>IF(ISBLANK(Data2!J35), "", Data2!J35)</f>
        <v/>
      </c>
      <c r="J47" t="str">
        <f>IF(ISBLANK(Data2!K35), "", Data2!K35)</f>
        <v/>
      </c>
      <c r="K47" t="str">
        <f>IF(ISBLANK(Data2!L35), "", Data2!L35)</f>
        <v>II godina</v>
      </c>
      <c r="L47">
        <f>IF(ISBLANK(Data2!M35), "", Data2!M35)</f>
        <v>60</v>
      </c>
      <c r="M47">
        <f>IF(ISBLANK(Data2!N35), "", Data2!N35)</f>
        <v>1</v>
      </c>
      <c r="N47">
        <f>IF(ISBLANK(Data2!O35), "", Data2!O35)</f>
        <v>60</v>
      </c>
      <c r="O47">
        <f>IF(ISBLANK(Data2!P35), "", Data2!P35)</f>
        <v>0</v>
      </c>
      <c r="P47">
        <f>IF(ISBLANK(Data2!Q35), "", Data2!Q35)</f>
        <v>8.82</v>
      </c>
      <c r="Q47">
        <f>IF(ISBLANK(Data2!R35), "", Data2!R35)</f>
        <v>92.1</v>
      </c>
      <c r="R47">
        <f>IF(ISBLANK(Data2!S35), "", Data2!S35)</f>
        <v>0</v>
      </c>
      <c r="S47">
        <f>IF(ISBLANK(Data2!T35), "", Data2!T35)</f>
        <v>1</v>
      </c>
      <c r="T47" s="46">
        <f>IF(ISBLANK(Data2!U35), "", Data2!U35)</f>
        <v>93.1</v>
      </c>
    </row>
    <row r="48" spans="1:20" x14ac:dyDescent="0.25">
      <c r="A48">
        <f>IF(ISBLANK(Data2!A36), "", Data2!A36)</f>
        <v>36</v>
      </c>
      <c r="B48" t="str">
        <f>IF(ISBLANK(Data2!B36), "", Data2!B36)</f>
        <v>JOKIĆ</v>
      </c>
      <c r="C48" t="str">
        <f>IF(ISBLANK(Data2!C36), "", Data2!C36)</f>
        <v>RADOVAN</v>
      </c>
      <c r="D48" t="str">
        <f>IF(ISBLANK(Data2!D36), "", Data2!D36)</f>
        <v>ALEKSA</v>
      </c>
      <c r="E48" t="str">
        <f>IF(ISBLANK(Data2!F36), "", Data2!F36)</f>
        <v>2023/0055</v>
      </c>
      <c r="F48">
        <f>IF(ISBLANK(Data2!G36), "", Data2!G36)</f>
        <v>1</v>
      </c>
      <c r="G48">
        <f>IF(ISBLANK(Data2!H36), "", Data2!H36)</f>
        <v>4</v>
      </c>
      <c r="H48" t="str">
        <f>IF(ISBLANK(Data2!I36), "", Data2!I36)</f>
        <v>2023</v>
      </c>
      <c r="I48" t="str">
        <f>IF(ISBLANK(Data2!J36), "", Data2!J36)</f>
        <v/>
      </c>
      <c r="J48" t="str">
        <f>IF(ISBLANK(Data2!K36), "", Data2!K36)</f>
        <v/>
      </c>
      <c r="K48" t="str">
        <f>IF(ISBLANK(Data2!L36), "", Data2!L36)</f>
        <v>II godina</v>
      </c>
      <c r="L48">
        <f>IF(ISBLANK(Data2!M36), "", Data2!M36)</f>
        <v>60</v>
      </c>
      <c r="M48">
        <f>IF(ISBLANK(Data2!N36), "", Data2!N36)</f>
        <v>1</v>
      </c>
      <c r="N48">
        <f>IF(ISBLANK(Data2!O36), "", Data2!O36)</f>
        <v>60</v>
      </c>
      <c r="O48">
        <f>IF(ISBLANK(Data2!P36), "", Data2!P36)</f>
        <v>0</v>
      </c>
      <c r="P48">
        <f>IF(ISBLANK(Data2!Q36), "", Data2!Q36)</f>
        <v>8.82</v>
      </c>
      <c r="Q48">
        <f>IF(ISBLANK(Data2!R36), "", Data2!R36)</f>
        <v>92.1</v>
      </c>
      <c r="R48">
        <f>IF(ISBLANK(Data2!S36), "", Data2!S36)</f>
        <v>16233.9</v>
      </c>
      <c r="S48">
        <f>IF(ISBLANK(Data2!T36), "", Data2!T36)</f>
        <v>1</v>
      </c>
      <c r="T48" s="46">
        <f>IF(ISBLANK(Data2!U36), "", Data2!U36)</f>
        <v>93.1</v>
      </c>
    </row>
    <row r="49" spans="1:20" x14ac:dyDescent="0.25">
      <c r="A49">
        <f>IF(ISBLANK(Data2!A37), "", Data2!A37)</f>
        <v>37</v>
      </c>
      <c r="B49" t="str">
        <f>IF(ISBLANK(Data2!B37), "", Data2!B37)</f>
        <v>HAMZIĆ</v>
      </c>
      <c r="C49" t="str">
        <f>IF(ISBLANK(Data2!C37), "", Data2!C37)</f>
        <v>IFET</v>
      </c>
      <c r="D49" t="str">
        <f>IF(ISBLANK(Data2!D37), "", Data2!D37)</f>
        <v>EDVIN</v>
      </c>
      <c r="E49" t="str">
        <f>IF(ISBLANK(Data2!F37), "", Data2!F37)</f>
        <v>2023/0281</v>
      </c>
      <c r="F49">
        <f>IF(ISBLANK(Data2!G37), "", Data2!G37)</f>
        <v>1</v>
      </c>
      <c r="G49">
        <f>IF(ISBLANK(Data2!H37), "", Data2!H37)</f>
        <v>4</v>
      </c>
      <c r="H49" t="str">
        <f>IF(ISBLANK(Data2!I37), "", Data2!I37)</f>
        <v>2023</v>
      </c>
      <c r="I49" t="str">
        <f>IF(ISBLANK(Data2!J37), "", Data2!J37)</f>
        <v/>
      </c>
      <c r="J49" t="str">
        <f>IF(ISBLANK(Data2!K37), "", Data2!K37)</f>
        <v/>
      </c>
      <c r="K49" t="str">
        <f>IF(ISBLANK(Data2!L37), "", Data2!L37)</f>
        <v>II godina</v>
      </c>
      <c r="L49">
        <f>IF(ISBLANK(Data2!M37), "", Data2!M37)</f>
        <v>60</v>
      </c>
      <c r="M49">
        <f>IF(ISBLANK(Data2!N37), "", Data2!N37)</f>
        <v>1</v>
      </c>
      <c r="N49">
        <f>IF(ISBLANK(Data2!O37), "", Data2!O37)</f>
        <v>60</v>
      </c>
      <c r="O49">
        <f>IF(ISBLANK(Data2!P37), "", Data2!P37)</f>
        <v>0</v>
      </c>
      <c r="P49">
        <f>IF(ISBLANK(Data2!Q37), "", Data2!Q37)</f>
        <v>8.82</v>
      </c>
      <c r="Q49">
        <f>IF(ISBLANK(Data2!R37), "", Data2!R37)</f>
        <v>92.1</v>
      </c>
      <c r="R49">
        <f>IF(ISBLANK(Data2!S37), "", Data2!S37)</f>
        <v>16996.5</v>
      </c>
      <c r="S49">
        <f>IF(ISBLANK(Data2!T37), "", Data2!T37)</f>
        <v>1</v>
      </c>
      <c r="T49" s="46">
        <f>IF(ISBLANK(Data2!U37), "", Data2!U37)</f>
        <v>93.1</v>
      </c>
    </row>
    <row r="50" spans="1:20" x14ac:dyDescent="0.25">
      <c r="A50">
        <f>IF(ISBLANK(Data2!A38), "", Data2!A38)</f>
        <v>38</v>
      </c>
      <c r="B50" t="str">
        <f>IF(ISBLANK(Data2!B38), "", Data2!B38)</f>
        <v>TOTIĆ</v>
      </c>
      <c r="C50" t="str">
        <f>IF(ISBLANK(Data2!C38), "", Data2!C38)</f>
        <v>MIROSLAV</v>
      </c>
      <c r="D50" t="str">
        <f>IF(ISBLANK(Data2!D38), "", Data2!D38)</f>
        <v>PAVLE</v>
      </c>
      <c r="E50" t="str">
        <f>IF(ISBLANK(Data2!F38), "", Data2!F38)</f>
        <v>2023/0018</v>
      </c>
      <c r="F50">
        <f>IF(ISBLANK(Data2!G38), "", Data2!G38)</f>
        <v>1</v>
      </c>
      <c r="G50">
        <f>IF(ISBLANK(Data2!H38), "", Data2!H38)</f>
        <v>4</v>
      </c>
      <c r="H50" t="str">
        <f>IF(ISBLANK(Data2!I38), "", Data2!I38)</f>
        <v>2023</v>
      </c>
      <c r="I50" t="str">
        <f>IF(ISBLANK(Data2!J38), "", Data2!J38)</f>
        <v/>
      </c>
      <c r="J50" t="str">
        <f>IF(ISBLANK(Data2!K38), "", Data2!K38)</f>
        <v/>
      </c>
      <c r="K50" t="str">
        <f>IF(ISBLANK(Data2!L38), "", Data2!L38)</f>
        <v>II godina</v>
      </c>
      <c r="L50">
        <f>IF(ISBLANK(Data2!M38), "", Data2!M38)</f>
        <v>60</v>
      </c>
      <c r="M50">
        <f>IF(ISBLANK(Data2!N38), "", Data2!N38)</f>
        <v>1</v>
      </c>
      <c r="N50">
        <f>IF(ISBLANK(Data2!O38), "", Data2!O38)</f>
        <v>60</v>
      </c>
      <c r="O50">
        <f>IF(ISBLANK(Data2!P38), "", Data2!P38)</f>
        <v>0</v>
      </c>
      <c r="P50">
        <f>IF(ISBLANK(Data2!Q38), "", Data2!Q38)</f>
        <v>8.82</v>
      </c>
      <c r="Q50">
        <f>IF(ISBLANK(Data2!R38), "", Data2!R38)</f>
        <v>92.1</v>
      </c>
      <c r="R50">
        <f>IF(ISBLANK(Data2!S38), "", Data2!S38)</f>
        <v>18896.599999999999</v>
      </c>
      <c r="S50">
        <f>IF(ISBLANK(Data2!T38), "", Data2!T38)</f>
        <v>1</v>
      </c>
      <c r="T50" s="46">
        <f>IF(ISBLANK(Data2!U38), "", Data2!U38)</f>
        <v>93.1</v>
      </c>
    </row>
    <row r="51" spans="1:20" x14ac:dyDescent="0.25">
      <c r="A51">
        <f>IF(ISBLANK(Data2!A39), "", Data2!A39)</f>
        <v>39</v>
      </c>
      <c r="B51" t="str">
        <f>IF(ISBLANK(Data2!B39), "", Data2!B39)</f>
        <v>VUČETIĆ</v>
      </c>
      <c r="C51" t="str">
        <f>IF(ISBLANK(Data2!C39), "", Data2!C39)</f>
        <v>SLAĐANA</v>
      </c>
      <c r="D51" t="str">
        <f>IF(ISBLANK(Data2!D39), "", Data2!D39)</f>
        <v>VELjKO</v>
      </c>
      <c r="E51" t="str">
        <f>IF(ISBLANK(Data2!F39), "", Data2!F39)</f>
        <v>2021/0091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2021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IV godina</v>
      </c>
      <c r="L51">
        <f>IF(ISBLANK(Data2!M39), "", Data2!M39)</f>
        <v>180</v>
      </c>
      <c r="M51">
        <f>IF(ISBLANK(Data2!N39), "", Data2!N39)</f>
        <v>3</v>
      </c>
      <c r="N51">
        <f>IF(ISBLANK(Data2!O39), "", Data2!O39)</f>
        <v>60</v>
      </c>
      <c r="O51">
        <f>IF(ISBLANK(Data2!P39), "", Data2!P39)</f>
        <v>1</v>
      </c>
      <c r="P51">
        <f>IF(ISBLANK(Data2!Q39), "", Data2!Q39)</f>
        <v>8.61</v>
      </c>
      <c r="Q51">
        <f>IF(ISBLANK(Data2!R39), "", Data2!R39)</f>
        <v>92.05</v>
      </c>
      <c r="R51">
        <f>IF(ISBLANK(Data2!S39), "", Data2!S39)</f>
        <v>16835.7</v>
      </c>
      <c r="S51">
        <f>IF(ISBLANK(Data2!T39), "", Data2!T39)</f>
        <v>1</v>
      </c>
      <c r="T51" s="46">
        <f>IF(ISBLANK(Data2!U39), "", Data2!U39)</f>
        <v>93.05</v>
      </c>
    </row>
    <row r="52" spans="1:20" x14ac:dyDescent="0.25">
      <c r="A52">
        <f>IF(ISBLANK(Data2!A40), "", Data2!A40)</f>
        <v>40</v>
      </c>
      <c r="B52" t="str">
        <f>IF(ISBLANK(Data2!B40), "", Data2!B40)</f>
        <v>MILENKOVIĆ</v>
      </c>
      <c r="C52" t="str">
        <f>IF(ISBLANK(Data2!C40), "", Data2!C40)</f>
        <v>GORAN</v>
      </c>
      <c r="D52" t="str">
        <f>IF(ISBLANK(Data2!D40), "", Data2!D40)</f>
        <v>NIKOLA</v>
      </c>
      <c r="E52" t="str">
        <f>IF(ISBLANK(Data2!F40), "", Data2!F40)</f>
        <v>2023/0060</v>
      </c>
      <c r="F52">
        <f>IF(ISBLANK(Data2!G40), "", Data2!G40)</f>
        <v>1</v>
      </c>
      <c r="G52">
        <f>IF(ISBLANK(Data2!H40), "", Data2!H40)</f>
        <v>4</v>
      </c>
      <c r="H52" t="str">
        <f>IF(ISBLANK(Data2!I40), "", Data2!I40)</f>
        <v>2023</v>
      </c>
      <c r="I52" t="str">
        <f>IF(ISBLANK(Data2!J40), "", Data2!J40)</f>
        <v/>
      </c>
      <c r="J52" t="str">
        <f>IF(ISBLANK(Data2!K40), "", Data2!K40)</f>
        <v/>
      </c>
      <c r="K52" t="str">
        <f>IF(ISBLANK(Data2!L40), "", Data2!L40)</f>
        <v>II godina</v>
      </c>
      <c r="L52">
        <f>IF(ISBLANK(Data2!M40), "", Data2!M40)</f>
        <v>60</v>
      </c>
      <c r="M52">
        <f>IF(ISBLANK(Data2!N40), "", Data2!N40)</f>
        <v>1</v>
      </c>
      <c r="N52">
        <f>IF(ISBLANK(Data2!O40), "", Data2!O40)</f>
        <v>60</v>
      </c>
      <c r="O52">
        <f>IF(ISBLANK(Data2!P40), "", Data2!P40)</f>
        <v>0</v>
      </c>
      <c r="P52">
        <f>IF(ISBLANK(Data2!Q40), "", Data2!Q40)</f>
        <v>8.73</v>
      </c>
      <c r="Q52">
        <f>IF(ISBLANK(Data2!R40), "", Data2!R40)</f>
        <v>91.65</v>
      </c>
      <c r="R52">
        <f>IF(ISBLANK(Data2!S40), "", Data2!S40)</f>
        <v>26086.1</v>
      </c>
      <c r="S52">
        <f>IF(ISBLANK(Data2!T40), "", Data2!T40)</f>
        <v>1</v>
      </c>
      <c r="T52" s="46">
        <f>IF(ISBLANK(Data2!U40), "", Data2!U40)</f>
        <v>92.65</v>
      </c>
    </row>
    <row r="53" spans="1:20" x14ac:dyDescent="0.25">
      <c r="A53">
        <f>IF(ISBLANK(Data2!A41), "", Data2!A41)</f>
        <v>41</v>
      </c>
      <c r="B53" t="str">
        <f>IF(ISBLANK(Data2!B41), "", Data2!B41)</f>
        <v>MILETIĆ</v>
      </c>
      <c r="C53" t="str">
        <f>IF(ISBLANK(Data2!C41), "", Data2!C41)</f>
        <v>MILETA</v>
      </c>
      <c r="D53" t="str">
        <f>IF(ISBLANK(Data2!D41), "", Data2!D41)</f>
        <v>BRANISLAV</v>
      </c>
      <c r="E53" t="str">
        <f>IF(ISBLANK(Data2!F41), "", Data2!F41)</f>
        <v>2023/0080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2023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II godina</v>
      </c>
      <c r="L53">
        <f>IF(ISBLANK(Data2!M41), "", Data2!M41)</f>
        <v>60</v>
      </c>
      <c r="M53">
        <f>IF(ISBLANK(Data2!N41), "", Data2!N41)</f>
        <v>1</v>
      </c>
      <c r="N53">
        <f>IF(ISBLANK(Data2!O41), "", Data2!O41)</f>
        <v>60</v>
      </c>
      <c r="O53">
        <f>IF(ISBLANK(Data2!P41), "", Data2!P41)</f>
        <v>0</v>
      </c>
      <c r="P53">
        <f>IF(ISBLANK(Data2!Q41), "", Data2!Q41)</f>
        <v>8.73</v>
      </c>
      <c r="Q53">
        <f>IF(ISBLANK(Data2!R41), "", Data2!R41)</f>
        <v>91.65</v>
      </c>
      <c r="R53">
        <f>IF(ISBLANK(Data2!S41), "", Data2!S41)</f>
        <v>38399.800000000003</v>
      </c>
      <c r="S53">
        <f>IF(ISBLANK(Data2!T41), "", Data2!T41)</f>
        <v>1</v>
      </c>
      <c r="T53" s="46">
        <f>IF(ISBLANK(Data2!U41), "", Data2!U41)</f>
        <v>92.65</v>
      </c>
    </row>
    <row r="54" spans="1:20" x14ac:dyDescent="0.25">
      <c r="A54">
        <f>IF(ISBLANK(Data2!A42), "", Data2!A42)</f>
        <v>42</v>
      </c>
      <c r="B54" t="str">
        <f>IF(ISBLANK(Data2!B42), "", Data2!B42)</f>
        <v>AKSIĆ</v>
      </c>
      <c r="C54" t="str">
        <f>IF(ISBLANK(Data2!C42), "", Data2!C42)</f>
        <v>DEJAN</v>
      </c>
      <c r="D54" t="str">
        <f>IF(ISBLANK(Data2!D42), "", Data2!D42)</f>
        <v>NIKOLA</v>
      </c>
      <c r="E54" t="str">
        <f>IF(ISBLANK(Data2!F42), "", Data2!F42)</f>
        <v>2023/0261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2023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II godina</v>
      </c>
      <c r="L54">
        <f>IF(ISBLANK(Data2!M42), "", Data2!M42)</f>
        <v>60</v>
      </c>
      <c r="M54">
        <f>IF(ISBLANK(Data2!N42), "", Data2!N42)</f>
        <v>1</v>
      </c>
      <c r="N54">
        <f>IF(ISBLANK(Data2!O42), "", Data2!O42)</f>
        <v>60</v>
      </c>
      <c r="O54">
        <f>IF(ISBLANK(Data2!P42), "", Data2!P42)</f>
        <v>0</v>
      </c>
      <c r="P54">
        <f>IF(ISBLANK(Data2!Q42), "", Data2!Q42)</f>
        <v>8.73</v>
      </c>
      <c r="Q54">
        <f>IF(ISBLANK(Data2!R42), "", Data2!R42)</f>
        <v>91.65</v>
      </c>
      <c r="R54">
        <f>IF(ISBLANK(Data2!S42), "", Data2!S42)</f>
        <v>41896.1</v>
      </c>
      <c r="S54">
        <f>IF(ISBLANK(Data2!T42), "", Data2!T42)</f>
        <v>1</v>
      </c>
      <c r="T54" s="46">
        <f>IF(ISBLANK(Data2!U42), "", Data2!U42)</f>
        <v>92.65</v>
      </c>
    </row>
    <row r="55" spans="1:20" x14ac:dyDescent="0.25">
      <c r="A55">
        <f>IF(ISBLANK(Data2!A43), "", Data2!A43)</f>
        <v>43</v>
      </c>
      <c r="B55" t="str">
        <f>IF(ISBLANK(Data2!B43), "", Data2!B43)</f>
        <v>LjUBIĆ</v>
      </c>
      <c r="C55" t="str">
        <f>IF(ISBLANK(Data2!C43), "", Data2!C43)</f>
        <v>ANA</v>
      </c>
      <c r="D55" t="str">
        <f>IF(ISBLANK(Data2!D43), "", Data2!D43)</f>
        <v>DANILO</v>
      </c>
      <c r="E55" t="str">
        <f>IF(ISBLANK(Data2!F43), "", Data2!F43)</f>
        <v>2023/0674</v>
      </c>
      <c r="F55">
        <f>IF(ISBLANK(Data2!G43), "", Data2!G43)</f>
        <v>1</v>
      </c>
      <c r="G55">
        <f>IF(ISBLANK(Data2!H43), "", Data2!H43)</f>
        <v>4</v>
      </c>
      <c r="H55" t="str">
        <f>IF(ISBLANK(Data2!I43), "", Data2!I43)</f>
        <v>2023</v>
      </c>
      <c r="I55" t="str">
        <f>IF(ISBLANK(Data2!J43), "", Data2!J43)</f>
        <v/>
      </c>
      <c r="J55" t="str">
        <f>IF(ISBLANK(Data2!K43), "", Data2!K43)</f>
        <v/>
      </c>
      <c r="K55" t="str">
        <f>IF(ISBLANK(Data2!L43), "", Data2!L43)</f>
        <v>II godina</v>
      </c>
      <c r="L55">
        <f>IF(ISBLANK(Data2!M43), "", Data2!M43)</f>
        <v>60</v>
      </c>
      <c r="M55">
        <f>IF(ISBLANK(Data2!N43), "", Data2!N43)</f>
        <v>1</v>
      </c>
      <c r="N55">
        <f>IF(ISBLANK(Data2!O43), "", Data2!O43)</f>
        <v>60</v>
      </c>
      <c r="O55">
        <f>IF(ISBLANK(Data2!P43), "", Data2!P43)</f>
        <v>0</v>
      </c>
      <c r="P55">
        <f>IF(ISBLANK(Data2!Q43), "", Data2!Q43)</f>
        <v>8.6999999999999993</v>
      </c>
      <c r="Q55">
        <f>IF(ISBLANK(Data2!R43), "", Data2!R43)</f>
        <v>91.5</v>
      </c>
      <c r="R55">
        <f>IF(ISBLANK(Data2!S43), "", Data2!S43)</f>
        <v>38675.5</v>
      </c>
      <c r="S55">
        <f>IF(ISBLANK(Data2!T43), "", Data2!T43)</f>
        <v>1</v>
      </c>
      <c r="T55" s="46">
        <f>IF(ISBLANK(Data2!U43), "", Data2!U43)</f>
        <v>92.5</v>
      </c>
    </row>
    <row r="56" spans="1:20" x14ac:dyDescent="0.25">
      <c r="A56">
        <f>IF(ISBLANK(Data2!A44), "", Data2!A44)</f>
        <v>44</v>
      </c>
      <c r="B56" t="str">
        <f>IF(ISBLANK(Data2!B44), "", Data2!B44)</f>
        <v>DROBNjAK</v>
      </c>
      <c r="C56" t="str">
        <f>IF(ISBLANK(Data2!C44), "", Data2!C44)</f>
        <v>NIKOLA</v>
      </c>
      <c r="D56" t="str">
        <f>IF(ISBLANK(Data2!D44), "", Data2!D44)</f>
        <v>VLADIMIR</v>
      </c>
      <c r="E56" t="str">
        <f>IF(ISBLANK(Data2!F44), "", Data2!F44)</f>
        <v>2021/0125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2021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IV godina</v>
      </c>
      <c r="L56">
        <f>IF(ISBLANK(Data2!M44), "", Data2!M44)</f>
        <v>180</v>
      </c>
      <c r="M56">
        <f>IF(ISBLANK(Data2!N44), "", Data2!N44)</f>
        <v>3</v>
      </c>
      <c r="N56">
        <f>IF(ISBLANK(Data2!O44), "", Data2!O44)</f>
        <v>60</v>
      </c>
      <c r="O56">
        <f>IF(ISBLANK(Data2!P44), "", Data2!P44)</f>
        <v>1</v>
      </c>
      <c r="P56">
        <f>IF(ISBLANK(Data2!Q44), "", Data2!Q44)</f>
        <v>8.4499999999999993</v>
      </c>
      <c r="Q56">
        <f>IF(ISBLANK(Data2!R44), "", Data2!R44)</f>
        <v>91.25</v>
      </c>
      <c r="R56">
        <f>IF(ISBLANK(Data2!S44), "", Data2!S44)</f>
        <v>34370.5</v>
      </c>
      <c r="S56">
        <f>IF(ISBLANK(Data2!T44), "", Data2!T44)</f>
        <v>1</v>
      </c>
      <c r="T56" s="46">
        <f>IF(ISBLANK(Data2!U44), "", Data2!U44)</f>
        <v>92.25</v>
      </c>
    </row>
    <row r="57" spans="1:20" x14ac:dyDescent="0.25">
      <c r="A57">
        <f>IF(ISBLANK(Data2!A45), "", Data2!A45)</f>
        <v>45</v>
      </c>
      <c r="B57" t="str">
        <f>IF(ISBLANK(Data2!B45), "", Data2!B45)</f>
        <v>NIKOLIĆ</v>
      </c>
      <c r="C57" t="str">
        <f>IF(ISBLANK(Data2!C45), "", Data2!C45)</f>
        <v>GOJKO</v>
      </c>
      <c r="D57" t="str">
        <f>IF(ISBLANK(Data2!D45), "", Data2!D45)</f>
        <v>VLADIMIR</v>
      </c>
      <c r="E57" t="str">
        <f>IF(ISBLANK(Data2!F45), "", Data2!F45)</f>
        <v>2023/0231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2023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II godina</v>
      </c>
      <c r="L57">
        <f>IF(ISBLANK(Data2!M45), "", Data2!M45)</f>
        <v>60</v>
      </c>
      <c r="M57">
        <f>IF(ISBLANK(Data2!N45), "", Data2!N45)</f>
        <v>1</v>
      </c>
      <c r="N57">
        <f>IF(ISBLANK(Data2!O45), "", Data2!O45)</f>
        <v>60</v>
      </c>
      <c r="O57">
        <f>IF(ISBLANK(Data2!P45), "", Data2!P45)</f>
        <v>0</v>
      </c>
      <c r="P57">
        <f>IF(ISBLANK(Data2!Q45), "", Data2!Q45)</f>
        <v>8.64</v>
      </c>
      <c r="Q57">
        <f>IF(ISBLANK(Data2!R45), "", Data2!R45)</f>
        <v>91.2</v>
      </c>
      <c r="R57">
        <f>IF(ISBLANK(Data2!S45), "", Data2!S45)</f>
        <v>14896.1</v>
      </c>
      <c r="S57">
        <f>IF(ISBLANK(Data2!T45), "", Data2!T45)</f>
        <v>1</v>
      </c>
      <c r="T57" s="46">
        <f>IF(ISBLANK(Data2!U45), "", Data2!U45)</f>
        <v>92.2</v>
      </c>
    </row>
    <row r="58" spans="1:20" x14ac:dyDescent="0.25">
      <c r="A58">
        <f>IF(ISBLANK(Data2!A46), "", Data2!A46)</f>
        <v>46</v>
      </c>
      <c r="B58" t="str">
        <f>IF(ISBLANK(Data2!B46), "", Data2!B46)</f>
        <v>PAPRIKIĆ</v>
      </c>
      <c r="C58" t="str">
        <f>IF(ISBLANK(Data2!C46), "", Data2!C46)</f>
        <v>DEJAN</v>
      </c>
      <c r="D58" t="str">
        <f>IF(ISBLANK(Data2!D46), "", Data2!D46)</f>
        <v>MILAN</v>
      </c>
      <c r="E58" t="str">
        <f>IF(ISBLANK(Data2!F46), "", Data2!F46)</f>
        <v>2023/0085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2023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II godina</v>
      </c>
      <c r="L58">
        <f>IF(ISBLANK(Data2!M46), "", Data2!M46)</f>
        <v>60</v>
      </c>
      <c r="M58">
        <f>IF(ISBLANK(Data2!N46), "", Data2!N46)</f>
        <v>1</v>
      </c>
      <c r="N58">
        <f>IF(ISBLANK(Data2!O46), "", Data2!O46)</f>
        <v>60</v>
      </c>
      <c r="O58">
        <f>IF(ISBLANK(Data2!P46), "", Data2!P46)</f>
        <v>0</v>
      </c>
      <c r="P58">
        <f>IF(ISBLANK(Data2!Q46), "", Data2!Q46)</f>
        <v>8.64</v>
      </c>
      <c r="Q58">
        <f>IF(ISBLANK(Data2!R46), "", Data2!R46)</f>
        <v>91.2</v>
      </c>
      <c r="R58">
        <f>IF(ISBLANK(Data2!S46), "", Data2!S46)</f>
        <v>32164.3</v>
      </c>
      <c r="S58">
        <f>IF(ISBLANK(Data2!T46), "", Data2!T46)</f>
        <v>1</v>
      </c>
      <c r="T58" s="46">
        <f>IF(ISBLANK(Data2!U46), "", Data2!U46)</f>
        <v>92.2</v>
      </c>
    </row>
    <row r="59" spans="1:20" x14ac:dyDescent="0.25">
      <c r="A59">
        <f>IF(ISBLANK(Data2!A47), "", Data2!A47)</f>
        <v>47</v>
      </c>
      <c r="B59" t="str">
        <f>IF(ISBLANK(Data2!B47), "", Data2!B47)</f>
        <v>DAVIDOVIĆ</v>
      </c>
      <c r="C59" t="str">
        <f>IF(ISBLANK(Data2!C47), "", Data2!C47)</f>
        <v>ŽELjKO</v>
      </c>
      <c r="D59" t="str">
        <f>IF(ISBLANK(Data2!D47), "", Data2!D47)</f>
        <v>MILAN</v>
      </c>
      <c r="E59" t="str">
        <f>IF(ISBLANK(Data2!F47), "", Data2!F47)</f>
        <v>2022/0017</v>
      </c>
      <c r="F59">
        <f>IF(ISBLANK(Data2!G47), "", Data2!G47)</f>
        <v>1</v>
      </c>
      <c r="G59">
        <f>IF(ISBLANK(Data2!H47), "", Data2!H47)</f>
        <v>4</v>
      </c>
      <c r="H59" t="str">
        <f>IF(ISBLANK(Data2!I47), "", Data2!I47)</f>
        <v>2022</v>
      </c>
      <c r="I59" t="str">
        <f>IF(ISBLANK(Data2!J47), "", Data2!J47)</f>
        <v/>
      </c>
      <c r="J59" t="str">
        <f>IF(ISBLANK(Data2!K47), "", Data2!K47)</f>
        <v/>
      </c>
      <c r="K59" t="str">
        <f>IF(ISBLANK(Data2!L47), "", Data2!L47)</f>
        <v>III godina</v>
      </c>
      <c r="L59">
        <f>IF(ISBLANK(Data2!M47), "", Data2!M47)</f>
        <v>120</v>
      </c>
      <c r="M59">
        <f>IF(ISBLANK(Data2!N47), "", Data2!N47)</f>
        <v>2</v>
      </c>
      <c r="N59">
        <f>IF(ISBLANK(Data2!O47), "", Data2!O47)</f>
        <v>60</v>
      </c>
      <c r="O59">
        <f>IF(ISBLANK(Data2!P47), "", Data2!P47)</f>
        <v>1</v>
      </c>
      <c r="P59">
        <f>IF(ISBLANK(Data2!Q47), "", Data2!Q47)</f>
        <v>8.41</v>
      </c>
      <c r="Q59">
        <f>IF(ISBLANK(Data2!R47), "", Data2!R47)</f>
        <v>91.05</v>
      </c>
      <c r="R59">
        <f>IF(ISBLANK(Data2!S47), "", Data2!S47)</f>
        <v>0</v>
      </c>
      <c r="S59">
        <f>IF(ISBLANK(Data2!T47), "", Data2!T47)</f>
        <v>1</v>
      </c>
      <c r="T59" s="46">
        <f>IF(ISBLANK(Data2!U47), "", Data2!U47)</f>
        <v>92.05</v>
      </c>
    </row>
    <row r="60" spans="1:20" x14ac:dyDescent="0.25">
      <c r="A60">
        <f>IF(ISBLANK(Data2!A48), "", Data2!A48)</f>
        <v>48</v>
      </c>
      <c r="B60" t="str">
        <f>IF(ISBLANK(Data2!B48), "", Data2!B48)</f>
        <v>MIJAILOVIĆ</v>
      </c>
      <c r="C60" t="str">
        <f>IF(ISBLANK(Data2!C48), "", Data2!C48)</f>
        <v>LjUBINKO</v>
      </c>
      <c r="D60" t="str">
        <f>IF(ISBLANK(Data2!D48), "", Data2!D48)</f>
        <v>MLADEN</v>
      </c>
      <c r="E60" t="str">
        <f>IF(ISBLANK(Data2!F48), "", Data2!F48)</f>
        <v>2024/3021</v>
      </c>
      <c r="F60">
        <f>IF(ISBLANK(Data2!G48), "", Data2!G48)</f>
        <v>2</v>
      </c>
      <c r="G60">
        <f>IF(ISBLANK(Data2!H48), "", Data2!H48)</f>
        <v>1</v>
      </c>
      <c r="H60" t="str">
        <f>IF(ISBLANK(Data2!I48), "", Data2!I48)</f>
        <v>2024</v>
      </c>
      <c r="I60" t="str">
        <f>IF(ISBLANK(Data2!J48), "", Data2!J48)</f>
        <v/>
      </c>
      <c r="J60" t="str">
        <f>IF(ISBLANK(Data2!K48), "", Data2!K48)</f>
        <v/>
      </c>
      <c r="K60" t="str">
        <f>IF(ISBLANK(Data2!L48), "", Data2!L48)</f>
        <v>MASTER - I godina</v>
      </c>
      <c r="L60">
        <f>IF(ISBLANK(Data2!M48), "", Data2!M48)</f>
        <v>240</v>
      </c>
      <c r="M60">
        <f>IF(ISBLANK(Data2!N48), "", Data2!N48)</f>
        <v>4</v>
      </c>
      <c r="N60">
        <f>IF(ISBLANK(Data2!O48), "", Data2!O48)</f>
        <v>60</v>
      </c>
      <c r="O60">
        <f>IF(ISBLANK(Data2!P48), "", Data2!P48)</f>
        <v>2</v>
      </c>
      <c r="P60">
        <f>IF(ISBLANK(Data2!Q48), "", Data2!Q48)</f>
        <v>8.1999999999999993</v>
      </c>
      <c r="Q60">
        <f>IF(ISBLANK(Data2!R48), "", Data2!R48)</f>
        <v>91</v>
      </c>
      <c r="R60">
        <f>IF(ISBLANK(Data2!S48), "", Data2!S48)</f>
        <v>29450.9</v>
      </c>
      <c r="S60">
        <f>IF(ISBLANK(Data2!T48), "", Data2!T48)</f>
        <v>1</v>
      </c>
      <c r="T60" s="46">
        <f>IF(ISBLANK(Data2!U48), "", Data2!U48)</f>
        <v>92</v>
      </c>
    </row>
    <row r="61" spans="1:20" x14ac:dyDescent="0.25">
      <c r="A61">
        <f>IF(ISBLANK(Data2!A49), "", Data2!A49)</f>
        <v>49</v>
      </c>
      <c r="B61" t="str">
        <f>IF(ISBLANK(Data2!B49), "", Data2!B49)</f>
        <v>RATKOVIĆ</v>
      </c>
      <c r="C61" t="str">
        <f>IF(ISBLANK(Data2!C49), "", Data2!C49)</f>
        <v>NEDELjKO</v>
      </c>
      <c r="D61" t="str">
        <f>IF(ISBLANK(Data2!D49), "", Data2!D49)</f>
        <v>LAZAR</v>
      </c>
      <c r="E61" t="str">
        <f>IF(ISBLANK(Data2!F49), "", Data2!F49)</f>
        <v>2022/0080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2022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III godina</v>
      </c>
      <c r="L61">
        <f>IF(ISBLANK(Data2!M49), "", Data2!M49)</f>
        <v>120</v>
      </c>
      <c r="M61">
        <f>IF(ISBLANK(Data2!N49), "", Data2!N49)</f>
        <v>2</v>
      </c>
      <c r="N61">
        <f>IF(ISBLANK(Data2!O49), "", Data2!O49)</f>
        <v>60</v>
      </c>
      <c r="O61">
        <f>IF(ISBLANK(Data2!P49), "", Data2!P49)</f>
        <v>1</v>
      </c>
      <c r="P61">
        <f>IF(ISBLANK(Data2!Q49), "", Data2!Q49)</f>
        <v>8.36</v>
      </c>
      <c r="Q61">
        <f>IF(ISBLANK(Data2!R49), "", Data2!R49)</f>
        <v>90.8</v>
      </c>
      <c r="R61">
        <f>IF(ISBLANK(Data2!S49), "", Data2!S49)</f>
        <v>31305.200000000001</v>
      </c>
      <c r="S61">
        <f>IF(ISBLANK(Data2!T49), "", Data2!T49)</f>
        <v>1</v>
      </c>
      <c r="T61" s="46">
        <f>IF(ISBLANK(Data2!U49), "", Data2!U49)</f>
        <v>91.8</v>
      </c>
    </row>
    <row r="62" spans="1:20" x14ac:dyDescent="0.25">
      <c r="A62">
        <f>IF(ISBLANK(Data2!A50), "", Data2!A50)</f>
        <v>50</v>
      </c>
      <c r="B62" t="str">
        <f>IF(ISBLANK(Data2!B50), "", Data2!B50)</f>
        <v>TADIĆ</v>
      </c>
      <c r="C62" t="str">
        <f>IF(ISBLANK(Data2!C50), "", Data2!C50)</f>
        <v>MILE</v>
      </c>
      <c r="D62" t="str">
        <f>IF(ISBLANK(Data2!D50), "", Data2!D50)</f>
        <v>MILOŠ</v>
      </c>
      <c r="E62" t="str">
        <f>IF(ISBLANK(Data2!F50), "", Data2!F50)</f>
        <v>2023/0211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2023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II godina</v>
      </c>
      <c r="L62">
        <f>IF(ISBLANK(Data2!M50), "", Data2!M50)</f>
        <v>60</v>
      </c>
      <c r="M62">
        <f>IF(ISBLANK(Data2!N50), "", Data2!N50)</f>
        <v>1</v>
      </c>
      <c r="N62">
        <f>IF(ISBLANK(Data2!O50), "", Data2!O50)</f>
        <v>60</v>
      </c>
      <c r="O62">
        <f>IF(ISBLANK(Data2!P50), "", Data2!P50)</f>
        <v>0</v>
      </c>
      <c r="P62">
        <f>IF(ISBLANK(Data2!Q50), "", Data2!Q50)</f>
        <v>8.5500000000000007</v>
      </c>
      <c r="Q62">
        <f>IF(ISBLANK(Data2!R50), "", Data2!R50)</f>
        <v>90.75</v>
      </c>
      <c r="R62">
        <f>IF(ISBLANK(Data2!S50), "", Data2!S50)</f>
        <v>17509.099999999999</v>
      </c>
      <c r="S62">
        <f>IF(ISBLANK(Data2!T50), "", Data2!T50)</f>
        <v>1</v>
      </c>
      <c r="T62" s="46">
        <f>IF(ISBLANK(Data2!U50), "", Data2!U50)</f>
        <v>91.75</v>
      </c>
    </row>
    <row r="63" spans="1:20" x14ac:dyDescent="0.25">
      <c r="A63">
        <f>IF(ISBLANK(Data2!A51), "", Data2!A51)</f>
        <v>51</v>
      </c>
      <c r="B63" t="str">
        <f>IF(ISBLANK(Data2!B51), "", Data2!B51)</f>
        <v>OSTOJIĆ</v>
      </c>
      <c r="C63" t="str">
        <f>IF(ISBLANK(Data2!C51), "", Data2!C51)</f>
        <v>GORAN</v>
      </c>
      <c r="D63" t="str">
        <f>IF(ISBLANK(Data2!D51), "", Data2!D51)</f>
        <v>NEMANjA</v>
      </c>
      <c r="E63" t="str">
        <f>IF(ISBLANK(Data2!F51), "", Data2!F51)</f>
        <v>2023/0445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2023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II godina</v>
      </c>
      <c r="L63">
        <f>IF(ISBLANK(Data2!M51), "", Data2!M51)</f>
        <v>60</v>
      </c>
      <c r="M63">
        <f>IF(ISBLANK(Data2!N51), "", Data2!N51)</f>
        <v>1</v>
      </c>
      <c r="N63">
        <f>IF(ISBLANK(Data2!O51), "", Data2!O51)</f>
        <v>60</v>
      </c>
      <c r="O63">
        <f>IF(ISBLANK(Data2!P51), "", Data2!P51)</f>
        <v>0</v>
      </c>
      <c r="P63">
        <f>IF(ISBLANK(Data2!Q51), "", Data2!Q51)</f>
        <v>8.5500000000000007</v>
      </c>
      <c r="Q63">
        <f>IF(ISBLANK(Data2!R51), "", Data2!R51)</f>
        <v>90.75</v>
      </c>
      <c r="R63">
        <f>IF(ISBLANK(Data2!S51), "", Data2!S51)</f>
        <v>30252.7</v>
      </c>
      <c r="S63">
        <f>IF(ISBLANK(Data2!T51), "", Data2!T51)</f>
        <v>1</v>
      </c>
      <c r="T63" s="46">
        <f>IF(ISBLANK(Data2!U51), "", Data2!U51)</f>
        <v>91.75</v>
      </c>
    </row>
    <row r="64" spans="1:20" x14ac:dyDescent="0.25">
      <c r="A64">
        <f>IF(ISBLANK(Data2!A52), "", Data2!A52)</f>
        <v>52</v>
      </c>
      <c r="B64" t="str">
        <f>IF(ISBLANK(Data2!B52), "", Data2!B52)</f>
        <v>ŠULjAGIĆ</v>
      </c>
      <c r="C64" t="str">
        <f>IF(ISBLANK(Data2!C52), "", Data2!C52)</f>
        <v>MIROSLAV</v>
      </c>
      <c r="D64" t="str">
        <f>IF(ISBLANK(Data2!D52), "", Data2!D52)</f>
        <v>DRAGAN</v>
      </c>
      <c r="E64" t="str">
        <f>IF(ISBLANK(Data2!F52), "", Data2!F52)</f>
        <v>2023/0090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2023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II godina</v>
      </c>
      <c r="L64">
        <f>IF(ISBLANK(Data2!M52), "", Data2!M52)</f>
        <v>60</v>
      </c>
      <c r="M64">
        <f>IF(ISBLANK(Data2!N52), "", Data2!N52)</f>
        <v>1</v>
      </c>
      <c r="N64">
        <f>IF(ISBLANK(Data2!O52), "", Data2!O52)</f>
        <v>60</v>
      </c>
      <c r="O64">
        <f>IF(ISBLANK(Data2!P52), "", Data2!P52)</f>
        <v>0</v>
      </c>
      <c r="P64">
        <f>IF(ISBLANK(Data2!Q52), "", Data2!Q52)</f>
        <v>8.73</v>
      </c>
      <c r="Q64">
        <f>IF(ISBLANK(Data2!R52), "", Data2!R52)</f>
        <v>91.65</v>
      </c>
      <c r="R64">
        <f>IF(ISBLANK(Data2!S52), "", Data2!S52)</f>
        <v>61273.2</v>
      </c>
      <c r="S64">
        <f>IF(ISBLANK(Data2!T52), "", Data2!T52)</f>
        <v>0</v>
      </c>
      <c r="T64" s="46">
        <f>IF(ISBLANK(Data2!U52), "", Data2!U52)</f>
        <v>91.65</v>
      </c>
    </row>
    <row r="65" spans="1:20" x14ac:dyDescent="0.25">
      <c r="A65">
        <f>IF(ISBLANK(Data2!A53), "", Data2!A53)</f>
        <v>53</v>
      </c>
      <c r="B65" t="str">
        <f>IF(ISBLANK(Data2!B53), "", Data2!B53)</f>
        <v>OSTOJIĆ</v>
      </c>
      <c r="C65" t="str">
        <f>IF(ISBLANK(Data2!C53), "", Data2!C53)</f>
        <v>MIKO</v>
      </c>
      <c r="D65" t="str">
        <f>IF(ISBLANK(Data2!D53), "", Data2!D53)</f>
        <v>ĐORĐE</v>
      </c>
      <c r="E65" t="str">
        <f>IF(ISBLANK(Data2!F53), "", Data2!F53)</f>
        <v>2021/0246</v>
      </c>
      <c r="F65">
        <f>IF(ISBLANK(Data2!G53), "", Data2!G53)</f>
        <v>1</v>
      </c>
      <c r="G65">
        <f>IF(ISBLANK(Data2!H53), "", Data2!H53)</f>
        <v>4</v>
      </c>
      <c r="H65" t="str">
        <f>IF(ISBLANK(Data2!I53), "", Data2!I53)</f>
        <v>2021</v>
      </c>
      <c r="I65" t="str">
        <f>IF(ISBLANK(Data2!J53), "", Data2!J53)</f>
        <v/>
      </c>
      <c r="J65" t="str">
        <f>IF(ISBLANK(Data2!K53), "", Data2!K53)</f>
        <v/>
      </c>
      <c r="K65" t="str">
        <f>IF(ISBLANK(Data2!L53), "", Data2!L53)</f>
        <v>IV godina</v>
      </c>
      <c r="L65">
        <f>IF(ISBLANK(Data2!M53), "", Data2!M53)</f>
        <v>180</v>
      </c>
      <c r="M65">
        <f>IF(ISBLANK(Data2!N53), "", Data2!N53)</f>
        <v>3</v>
      </c>
      <c r="N65">
        <f>IF(ISBLANK(Data2!O53), "", Data2!O53)</f>
        <v>60</v>
      </c>
      <c r="O65">
        <f>IF(ISBLANK(Data2!P53), "", Data2!P53)</f>
        <v>1</v>
      </c>
      <c r="P65">
        <f>IF(ISBLANK(Data2!Q53), "", Data2!Q53)</f>
        <v>8.52</v>
      </c>
      <c r="Q65">
        <f>IF(ISBLANK(Data2!R53), "", Data2!R53)</f>
        <v>91.6</v>
      </c>
      <c r="R65">
        <f>IF(ISBLANK(Data2!S53), "", Data2!S53)</f>
        <v>54969.1</v>
      </c>
      <c r="S65">
        <f>IF(ISBLANK(Data2!T53), "", Data2!T53)</f>
        <v>0</v>
      </c>
      <c r="T65" s="46">
        <f>IF(ISBLANK(Data2!U53), "", Data2!U53)</f>
        <v>91.6</v>
      </c>
    </row>
    <row r="66" spans="1:20" x14ac:dyDescent="0.25">
      <c r="A66">
        <f>IF(ISBLANK(Data2!A54), "", Data2!A54)</f>
        <v>54</v>
      </c>
      <c r="B66" t="str">
        <f>IF(ISBLANK(Data2!B54), "", Data2!B54)</f>
        <v>STOJILKOVIĆ</v>
      </c>
      <c r="C66" t="str">
        <f>IF(ISBLANK(Data2!C54), "", Data2!C54)</f>
        <v>IVAN</v>
      </c>
      <c r="D66" t="str">
        <f>IF(ISBLANK(Data2!D54), "", Data2!D54)</f>
        <v>ALEKSANDAR</v>
      </c>
      <c r="E66" t="str">
        <f>IF(ISBLANK(Data2!F54), "", Data2!F54)</f>
        <v>2022/0102</v>
      </c>
      <c r="F66">
        <f>IF(ISBLANK(Data2!G54), "", Data2!G54)</f>
        <v>1</v>
      </c>
      <c r="G66">
        <f>IF(ISBLANK(Data2!H54), "", Data2!H54)</f>
        <v>4</v>
      </c>
      <c r="H66" t="str">
        <f>IF(ISBLANK(Data2!I54), "", Data2!I54)</f>
        <v>2022</v>
      </c>
      <c r="I66" t="str">
        <f>IF(ISBLANK(Data2!J54), "", Data2!J54)</f>
        <v/>
      </c>
      <c r="J66" t="str">
        <f>IF(ISBLANK(Data2!K54), "", Data2!K54)</f>
        <v/>
      </c>
      <c r="K66" t="str">
        <f>IF(ISBLANK(Data2!L54), "", Data2!L54)</f>
        <v>III godina</v>
      </c>
      <c r="L66">
        <f>IF(ISBLANK(Data2!M54), "", Data2!M54)</f>
        <v>120</v>
      </c>
      <c r="M66">
        <f>IF(ISBLANK(Data2!N54), "", Data2!N54)</f>
        <v>2</v>
      </c>
      <c r="N66">
        <f>IF(ISBLANK(Data2!O54), "", Data2!O54)</f>
        <v>60</v>
      </c>
      <c r="O66">
        <f>IF(ISBLANK(Data2!P54), "", Data2!P54)</f>
        <v>1</v>
      </c>
      <c r="P66">
        <f>IF(ISBLANK(Data2!Q54), "", Data2!Q54)</f>
        <v>8.32</v>
      </c>
      <c r="Q66">
        <f>IF(ISBLANK(Data2!R54), "", Data2!R54)</f>
        <v>90.6</v>
      </c>
      <c r="R66">
        <f>IF(ISBLANK(Data2!S54), "", Data2!S54)</f>
        <v>12140</v>
      </c>
      <c r="S66">
        <f>IF(ISBLANK(Data2!T54), "", Data2!T54)</f>
        <v>1</v>
      </c>
      <c r="T66" s="46">
        <f>IF(ISBLANK(Data2!U54), "", Data2!U54)</f>
        <v>91.6</v>
      </c>
    </row>
    <row r="67" spans="1:20" x14ac:dyDescent="0.25">
      <c r="A67">
        <f>IF(ISBLANK(Data2!A55), "", Data2!A55)</f>
        <v>55</v>
      </c>
      <c r="B67" t="str">
        <f>IF(ISBLANK(Data2!B55), "", Data2!B55)</f>
        <v>LjUJIĆ</v>
      </c>
      <c r="C67" t="str">
        <f>IF(ISBLANK(Data2!C55), "", Data2!C55)</f>
        <v>SLAĐAN</v>
      </c>
      <c r="D67" t="str">
        <f>IF(ISBLANK(Data2!D55), "", Data2!D55)</f>
        <v>ALEKSA</v>
      </c>
      <c r="E67" t="str">
        <f>IF(ISBLANK(Data2!F55), "", Data2!F55)</f>
        <v>2021/0276</v>
      </c>
      <c r="F67">
        <f>IF(ISBLANK(Data2!G55), "", Data2!G55)</f>
        <v>1</v>
      </c>
      <c r="G67">
        <f>IF(ISBLANK(Data2!H55), "", Data2!H55)</f>
        <v>4</v>
      </c>
      <c r="H67" t="str">
        <f>IF(ISBLANK(Data2!I55), "", Data2!I55)</f>
        <v>2021</v>
      </c>
      <c r="I67" t="str">
        <f>IF(ISBLANK(Data2!J55), "", Data2!J55)</f>
        <v/>
      </c>
      <c r="J67" t="str">
        <f>IF(ISBLANK(Data2!K55), "", Data2!K55)</f>
        <v/>
      </c>
      <c r="K67" t="str">
        <f>IF(ISBLANK(Data2!L55), "", Data2!L55)</f>
        <v>IV godina</v>
      </c>
      <c r="L67">
        <f>IF(ISBLANK(Data2!M55), "", Data2!M55)</f>
        <v>174</v>
      </c>
      <c r="M67">
        <f>IF(ISBLANK(Data2!N55), "", Data2!N55)</f>
        <v>3</v>
      </c>
      <c r="N67">
        <f>IF(ISBLANK(Data2!O55), "", Data2!O55)</f>
        <v>58</v>
      </c>
      <c r="O67">
        <f>IF(ISBLANK(Data2!P55), "", Data2!P55)</f>
        <v>1</v>
      </c>
      <c r="P67">
        <f>IF(ISBLANK(Data2!Q55), "", Data2!Q55)</f>
        <v>8.6300000000000008</v>
      </c>
      <c r="Q67">
        <f>IF(ISBLANK(Data2!R55), "", Data2!R55)</f>
        <v>90.55</v>
      </c>
      <c r="R67">
        <f>IF(ISBLANK(Data2!S55), "", Data2!S55)</f>
        <v>34764</v>
      </c>
      <c r="S67">
        <f>IF(ISBLANK(Data2!T55), "", Data2!T55)</f>
        <v>1</v>
      </c>
      <c r="T67" s="46">
        <f>IF(ISBLANK(Data2!U55), "", Data2!U55)</f>
        <v>91.55</v>
      </c>
    </row>
    <row r="68" spans="1:20" x14ac:dyDescent="0.25">
      <c r="A68">
        <f>IF(ISBLANK(Data2!A56), "", Data2!A56)</f>
        <v>56</v>
      </c>
      <c r="B68" t="str">
        <f>IF(ISBLANK(Data2!B56), "", Data2!B56)</f>
        <v>KOSTIĆ</v>
      </c>
      <c r="C68" t="str">
        <f>IF(ISBLANK(Data2!C56), "", Data2!C56)</f>
        <v>SRĐAN</v>
      </c>
      <c r="D68" t="str">
        <f>IF(ISBLANK(Data2!D56), "", Data2!D56)</f>
        <v>FILIP</v>
      </c>
      <c r="E68" t="str">
        <f>IF(ISBLANK(Data2!F56), "", Data2!F56)</f>
        <v>2021/0094</v>
      </c>
      <c r="F68">
        <f>IF(ISBLANK(Data2!G56), "", Data2!G56)</f>
        <v>1</v>
      </c>
      <c r="G68">
        <f>IF(ISBLANK(Data2!H56), "", Data2!H56)</f>
        <v>4</v>
      </c>
      <c r="H68" t="str">
        <f>IF(ISBLANK(Data2!I56), "", Data2!I56)</f>
        <v>2021</v>
      </c>
      <c r="I68" t="str">
        <f>IF(ISBLANK(Data2!J56), "", Data2!J56)</f>
        <v/>
      </c>
      <c r="J68" t="str">
        <f>IF(ISBLANK(Data2!K56), "", Data2!K56)</f>
        <v/>
      </c>
      <c r="K68" t="str">
        <f>IF(ISBLANK(Data2!L56), "", Data2!L56)</f>
        <v>IV godina</v>
      </c>
      <c r="L68">
        <f>IF(ISBLANK(Data2!M56), "", Data2!M56)</f>
        <v>180</v>
      </c>
      <c r="M68">
        <f>IF(ISBLANK(Data2!N56), "", Data2!N56)</f>
        <v>3</v>
      </c>
      <c r="N68">
        <f>IF(ISBLANK(Data2!O56), "", Data2!O56)</f>
        <v>60</v>
      </c>
      <c r="O68">
        <f>IF(ISBLANK(Data2!P56), "", Data2!P56)</f>
        <v>1</v>
      </c>
      <c r="P68">
        <f>IF(ISBLANK(Data2!Q56), "", Data2!Q56)</f>
        <v>8.3000000000000007</v>
      </c>
      <c r="Q68">
        <f>IF(ISBLANK(Data2!R56), "", Data2!R56)</f>
        <v>90.5</v>
      </c>
      <c r="R68">
        <f>IF(ISBLANK(Data2!S56), "", Data2!S56)</f>
        <v>14330.8</v>
      </c>
      <c r="S68">
        <f>IF(ISBLANK(Data2!T56), "", Data2!T56)</f>
        <v>1</v>
      </c>
      <c r="T68" s="46">
        <f>IF(ISBLANK(Data2!U56), "", Data2!U56)</f>
        <v>91.5</v>
      </c>
    </row>
    <row r="69" spans="1:20" x14ac:dyDescent="0.25">
      <c r="A69">
        <f>IF(ISBLANK(Data2!A57), "", Data2!A57)</f>
        <v>57</v>
      </c>
      <c r="B69" t="str">
        <f>IF(ISBLANK(Data2!B57), "", Data2!B57)</f>
        <v>UZUNOVIĆ</v>
      </c>
      <c r="C69" t="str">
        <f>IF(ISBLANK(Data2!C57), "", Data2!C57)</f>
        <v>RADE</v>
      </c>
      <c r="D69" t="str">
        <f>IF(ISBLANK(Data2!D57), "", Data2!D57)</f>
        <v>ĐORĐE</v>
      </c>
      <c r="E69" t="str">
        <f>IF(ISBLANK(Data2!F57), "", Data2!F57)</f>
        <v>2021/0602</v>
      </c>
      <c r="F69">
        <f>IF(ISBLANK(Data2!G57), "", Data2!G57)</f>
        <v>1</v>
      </c>
      <c r="G69">
        <f>IF(ISBLANK(Data2!H57), "", Data2!H57)</f>
        <v>4</v>
      </c>
      <c r="H69" t="str">
        <f>IF(ISBLANK(Data2!I57), "", Data2!I57)</f>
        <v>2021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IV godina</v>
      </c>
      <c r="L69">
        <f>IF(ISBLANK(Data2!M57), "", Data2!M57)</f>
        <v>180</v>
      </c>
      <c r="M69">
        <f>IF(ISBLANK(Data2!N57), "", Data2!N57)</f>
        <v>3</v>
      </c>
      <c r="N69">
        <f>IF(ISBLANK(Data2!O57), "", Data2!O57)</f>
        <v>60</v>
      </c>
      <c r="O69">
        <f>IF(ISBLANK(Data2!P57), "", Data2!P57)</f>
        <v>1</v>
      </c>
      <c r="P69">
        <f>IF(ISBLANK(Data2!Q57), "", Data2!Q57)</f>
        <v>8.27</v>
      </c>
      <c r="Q69">
        <f>IF(ISBLANK(Data2!R57), "", Data2!R57)</f>
        <v>90.35</v>
      </c>
      <c r="R69">
        <f>IF(ISBLANK(Data2!S57), "", Data2!S57)</f>
        <v>31319.8</v>
      </c>
      <c r="S69">
        <f>IF(ISBLANK(Data2!T57), "", Data2!T57)</f>
        <v>1</v>
      </c>
      <c r="T69" s="46">
        <f>IF(ISBLANK(Data2!U57), "", Data2!U57)</f>
        <v>91.35</v>
      </c>
    </row>
    <row r="70" spans="1:20" x14ac:dyDescent="0.25">
      <c r="A70">
        <f>IF(ISBLANK(Data2!A58), "", Data2!A58)</f>
        <v>58</v>
      </c>
      <c r="B70" t="str">
        <f>IF(ISBLANK(Data2!B58), "", Data2!B58)</f>
        <v>TRIŠIĆ</v>
      </c>
      <c r="C70" t="str">
        <f>IF(ISBLANK(Data2!C58), "", Data2!C58)</f>
        <v>BORISLAV</v>
      </c>
      <c r="D70" t="str">
        <f>IF(ISBLANK(Data2!D58), "", Data2!D58)</f>
        <v>DARKO</v>
      </c>
      <c r="E70" t="str">
        <f>IF(ISBLANK(Data2!F58), "", Data2!F58)</f>
        <v>2021/0687</v>
      </c>
      <c r="F70">
        <f>IF(ISBLANK(Data2!G58), "", Data2!G58)</f>
        <v>1</v>
      </c>
      <c r="G70">
        <f>IF(ISBLANK(Data2!H58), "", Data2!H58)</f>
        <v>4</v>
      </c>
      <c r="H70" t="str">
        <f>IF(ISBLANK(Data2!I58), "", Data2!I58)</f>
        <v>2021</v>
      </c>
      <c r="I70" t="str">
        <f>IF(ISBLANK(Data2!J58), "", Data2!J58)</f>
        <v/>
      </c>
      <c r="J70" t="str">
        <f>IF(ISBLANK(Data2!K58), "", Data2!K58)</f>
        <v/>
      </c>
      <c r="K70" t="str">
        <f>IF(ISBLANK(Data2!L58), "", Data2!L58)</f>
        <v>IV godina</v>
      </c>
      <c r="L70">
        <f>IF(ISBLANK(Data2!M58), "", Data2!M58)</f>
        <v>180</v>
      </c>
      <c r="M70">
        <f>IF(ISBLANK(Data2!N58), "", Data2!N58)</f>
        <v>3</v>
      </c>
      <c r="N70">
        <f>IF(ISBLANK(Data2!O58), "", Data2!O58)</f>
        <v>60</v>
      </c>
      <c r="O70">
        <f>IF(ISBLANK(Data2!P58), "", Data2!P58)</f>
        <v>1</v>
      </c>
      <c r="P70">
        <f>IF(ISBLANK(Data2!Q58), "", Data2!Q58)</f>
        <v>8.27</v>
      </c>
      <c r="Q70">
        <f>IF(ISBLANK(Data2!R58), "", Data2!R58)</f>
        <v>90.35</v>
      </c>
      <c r="R70">
        <f>IF(ISBLANK(Data2!S58), "", Data2!S58)</f>
        <v>37494.1</v>
      </c>
      <c r="S70">
        <f>IF(ISBLANK(Data2!T58), "", Data2!T58)</f>
        <v>1</v>
      </c>
      <c r="T70" s="46">
        <f>IF(ISBLANK(Data2!U58), "", Data2!U58)</f>
        <v>91.35</v>
      </c>
    </row>
    <row r="71" spans="1:20" x14ac:dyDescent="0.25">
      <c r="A71">
        <f>IF(ISBLANK(Data2!A59), "", Data2!A59)</f>
        <v>59</v>
      </c>
      <c r="B71" t="str">
        <f>IF(ISBLANK(Data2!B59), "", Data2!B59)</f>
        <v>RISTOVIĆ</v>
      </c>
      <c r="C71" t="str">
        <f>IF(ISBLANK(Data2!C59), "", Data2!C59)</f>
        <v>BOBAN</v>
      </c>
      <c r="D71" t="str">
        <f>IF(ISBLANK(Data2!D59), "", Data2!D59)</f>
        <v>IVAN</v>
      </c>
      <c r="E71" t="str">
        <f>IF(ISBLANK(Data2!F59), "", Data2!F59)</f>
        <v>2023/0303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2023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 godina</v>
      </c>
      <c r="L71">
        <f>IF(ISBLANK(Data2!M59), "", Data2!M59)</f>
        <v>60</v>
      </c>
      <c r="M71">
        <f>IF(ISBLANK(Data2!N59), "", Data2!N59)</f>
        <v>1</v>
      </c>
      <c r="N71">
        <f>IF(ISBLANK(Data2!O59), "", Data2!O59)</f>
        <v>60</v>
      </c>
      <c r="O71">
        <f>IF(ISBLANK(Data2!P59), "", Data2!P59)</f>
        <v>0</v>
      </c>
      <c r="P71">
        <f>IF(ISBLANK(Data2!Q59), "", Data2!Q59)</f>
        <v>8.4499999999999993</v>
      </c>
      <c r="Q71">
        <f>IF(ISBLANK(Data2!R59), "", Data2!R59)</f>
        <v>90.25</v>
      </c>
      <c r="R71">
        <f>IF(ISBLANK(Data2!S59), "", Data2!S59)</f>
        <v>38600.6</v>
      </c>
      <c r="S71">
        <f>IF(ISBLANK(Data2!T59), "", Data2!T59)</f>
        <v>1</v>
      </c>
      <c r="T71" s="46">
        <f>IF(ISBLANK(Data2!U59), "", Data2!U59)</f>
        <v>91.25</v>
      </c>
    </row>
    <row r="72" spans="1:20" x14ac:dyDescent="0.25">
      <c r="A72">
        <f>IF(ISBLANK(Data2!A60), "", Data2!A60)</f>
        <v>60</v>
      </c>
      <c r="B72" t="str">
        <f>IF(ISBLANK(Data2!B60), "", Data2!B60)</f>
        <v>SEKULIĆ</v>
      </c>
      <c r="C72" t="str">
        <f>IF(ISBLANK(Data2!C60), "", Data2!C60)</f>
        <v>GORAN</v>
      </c>
      <c r="D72" t="str">
        <f>IF(ISBLANK(Data2!D60), "", Data2!D60)</f>
        <v>ALEKSA</v>
      </c>
      <c r="E72" t="str">
        <f>IF(ISBLANK(Data2!F60), "", Data2!F60)</f>
        <v>2022/0171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2022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III godina</v>
      </c>
      <c r="L72">
        <f>IF(ISBLANK(Data2!M60), "", Data2!M60)</f>
        <v>120</v>
      </c>
      <c r="M72">
        <f>IF(ISBLANK(Data2!N60), "", Data2!N60)</f>
        <v>2</v>
      </c>
      <c r="N72">
        <f>IF(ISBLANK(Data2!O60), "", Data2!O60)</f>
        <v>60</v>
      </c>
      <c r="O72">
        <f>IF(ISBLANK(Data2!P60), "", Data2!P60)</f>
        <v>1</v>
      </c>
      <c r="P72">
        <f>IF(ISBLANK(Data2!Q60), "", Data2!Q60)</f>
        <v>8.23</v>
      </c>
      <c r="Q72">
        <f>IF(ISBLANK(Data2!R60), "", Data2!R60)</f>
        <v>90.15</v>
      </c>
      <c r="R72">
        <f>IF(ISBLANK(Data2!S60), "", Data2!S60)</f>
        <v>41587.199999999997</v>
      </c>
      <c r="S72">
        <f>IF(ISBLANK(Data2!T60), "", Data2!T60)</f>
        <v>1</v>
      </c>
      <c r="T72" s="46">
        <f>IF(ISBLANK(Data2!U60), "", Data2!U60)</f>
        <v>91.15</v>
      </c>
    </row>
    <row r="73" spans="1:20" x14ac:dyDescent="0.25">
      <c r="A73">
        <f>IF(ISBLANK(Data2!A61), "", Data2!A61)</f>
        <v>61</v>
      </c>
      <c r="B73" t="str">
        <f>IF(ISBLANK(Data2!B61), "", Data2!B61)</f>
        <v>UROŠEVIĆ</v>
      </c>
      <c r="C73" t="str">
        <f>IF(ISBLANK(Data2!C61), "", Data2!C61)</f>
        <v>BOJAN</v>
      </c>
      <c r="D73" t="str">
        <f>IF(ISBLANK(Data2!D61), "", Data2!D61)</f>
        <v>ALEKSANDAR</v>
      </c>
      <c r="E73" t="str">
        <f>IF(ISBLANK(Data2!F61), "", Data2!F61)</f>
        <v>2021/0028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2021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IV godina</v>
      </c>
      <c r="L73">
        <f>IF(ISBLANK(Data2!M61), "", Data2!M61)</f>
        <v>180</v>
      </c>
      <c r="M73">
        <f>IF(ISBLANK(Data2!N61), "", Data2!N61)</f>
        <v>3</v>
      </c>
      <c r="N73">
        <f>IF(ISBLANK(Data2!O61), "", Data2!O61)</f>
        <v>60</v>
      </c>
      <c r="O73">
        <f>IF(ISBLANK(Data2!P61), "", Data2!P61)</f>
        <v>1</v>
      </c>
      <c r="P73">
        <f>IF(ISBLANK(Data2!Q61), "", Data2!Q61)</f>
        <v>8.2100000000000009</v>
      </c>
      <c r="Q73">
        <f>IF(ISBLANK(Data2!R61), "", Data2!R61)</f>
        <v>90.05</v>
      </c>
      <c r="R73">
        <f>IF(ISBLANK(Data2!S61), "", Data2!S61)</f>
        <v>0</v>
      </c>
      <c r="S73">
        <f>IF(ISBLANK(Data2!T61), "", Data2!T61)</f>
        <v>1</v>
      </c>
      <c r="T73" s="46">
        <f>IF(ISBLANK(Data2!U61), "", Data2!U61)</f>
        <v>91.05</v>
      </c>
    </row>
    <row r="74" spans="1:20" x14ac:dyDescent="0.25">
      <c r="A74">
        <f>IF(ISBLANK(Data2!A62), "", Data2!A62)</f>
        <v>62</v>
      </c>
      <c r="B74" t="str">
        <f>IF(ISBLANK(Data2!B62), "", Data2!B62)</f>
        <v>JELISAVČIĆ</v>
      </c>
      <c r="C74" t="str">
        <f>IF(ISBLANK(Data2!C62), "", Data2!C62)</f>
        <v>MARKO</v>
      </c>
      <c r="D74" t="str">
        <f>IF(ISBLANK(Data2!D62), "", Data2!D62)</f>
        <v>IVAN</v>
      </c>
      <c r="E74" t="str">
        <f>IF(ISBLANK(Data2!F62), "", Data2!F62)</f>
        <v>2020/0352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2020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PRODUŽENA godina</v>
      </c>
      <c r="L74">
        <f>IF(ISBLANK(Data2!M62), "", Data2!M62)</f>
        <v>233</v>
      </c>
      <c r="M74">
        <f>IF(ISBLANK(Data2!N62), "", Data2!N62)</f>
        <v>4</v>
      </c>
      <c r="N74">
        <f>IF(ISBLANK(Data2!O62), "", Data2!O62)</f>
        <v>58.25</v>
      </c>
      <c r="O74">
        <f>IF(ISBLANK(Data2!P62), "", Data2!P62)</f>
        <v>1</v>
      </c>
      <c r="P74">
        <f>IF(ISBLANK(Data2!Q62), "", Data2!Q62)</f>
        <v>8.4700000000000006</v>
      </c>
      <c r="Q74">
        <f>IF(ISBLANK(Data2!R62), "", Data2!R62)</f>
        <v>89.95</v>
      </c>
      <c r="R74">
        <f>IF(ISBLANK(Data2!S62), "", Data2!S62)</f>
        <v>17388.099999999999</v>
      </c>
      <c r="S74">
        <f>IF(ISBLANK(Data2!T62), "", Data2!T62)</f>
        <v>1</v>
      </c>
      <c r="T74" s="46">
        <f>IF(ISBLANK(Data2!U62), "", Data2!U62)</f>
        <v>90.95</v>
      </c>
    </row>
    <row r="75" spans="1:20" x14ac:dyDescent="0.25">
      <c r="A75">
        <f>IF(ISBLANK(Data2!A63), "", Data2!A63)</f>
        <v>63</v>
      </c>
      <c r="B75" t="str">
        <f>IF(ISBLANK(Data2!B63), "", Data2!B63)</f>
        <v>BRAJIĆ</v>
      </c>
      <c r="C75" t="str">
        <f>IF(ISBLANK(Data2!C63), "", Data2!C63)</f>
        <v>RADOMIR</v>
      </c>
      <c r="D75" t="str">
        <f>IF(ISBLANK(Data2!D63), "", Data2!D63)</f>
        <v>ALEKSANDAR</v>
      </c>
      <c r="E75" t="str">
        <f>IF(ISBLANK(Data2!F63), "", Data2!F63)</f>
        <v>2022/0169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2022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III godina</v>
      </c>
      <c r="L75">
        <f>IF(ISBLANK(Data2!M63), "", Data2!M63)</f>
        <v>120</v>
      </c>
      <c r="M75">
        <f>IF(ISBLANK(Data2!N63), "", Data2!N63)</f>
        <v>2</v>
      </c>
      <c r="N75">
        <f>IF(ISBLANK(Data2!O63), "", Data2!O63)</f>
        <v>60</v>
      </c>
      <c r="O75">
        <f>IF(ISBLANK(Data2!P63), "", Data2!P63)</f>
        <v>1</v>
      </c>
      <c r="P75">
        <f>IF(ISBLANK(Data2!Q63), "", Data2!Q63)</f>
        <v>8.18</v>
      </c>
      <c r="Q75">
        <f>IF(ISBLANK(Data2!R63), "", Data2!R63)</f>
        <v>89.9</v>
      </c>
      <c r="R75">
        <f>IF(ISBLANK(Data2!S63), "", Data2!S63)</f>
        <v>18260.400000000001</v>
      </c>
      <c r="S75">
        <f>IF(ISBLANK(Data2!T63), "", Data2!T63)</f>
        <v>1</v>
      </c>
      <c r="T75" s="46">
        <f>IF(ISBLANK(Data2!U63), "", Data2!U63)</f>
        <v>90.9</v>
      </c>
    </row>
    <row r="76" spans="1:20" x14ac:dyDescent="0.25">
      <c r="A76">
        <f>IF(ISBLANK(Data2!A64), "", Data2!A64)</f>
        <v>64</v>
      </c>
      <c r="B76" t="str">
        <f>IF(ISBLANK(Data2!B64), "", Data2!B64)</f>
        <v>ĐUKIĆ</v>
      </c>
      <c r="C76" t="str">
        <f>IF(ISBLANK(Data2!C64), "", Data2!C64)</f>
        <v>NEBOJŠA</v>
      </c>
      <c r="D76" t="str">
        <f>IF(ISBLANK(Data2!D64), "", Data2!D64)</f>
        <v>NEMANjA</v>
      </c>
      <c r="E76" t="str">
        <f>IF(ISBLANK(Data2!F64), "", Data2!F64)</f>
        <v>2022/0129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2022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III godina</v>
      </c>
      <c r="L76">
        <f>IF(ISBLANK(Data2!M64), "", Data2!M64)</f>
        <v>120</v>
      </c>
      <c r="M76">
        <f>IF(ISBLANK(Data2!N64), "", Data2!N64)</f>
        <v>2</v>
      </c>
      <c r="N76">
        <f>IF(ISBLANK(Data2!O64), "", Data2!O64)</f>
        <v>60</v>
      </c>
      <c r="O76">
        <f>IF(ISBLANK(Data2!P64), "", Data2!P64)</f>
        <v>1</v>
      </c>
      <c r="P76">
        <f>IF(ISBLANK(Data2!Q64), "", Data2!Q64)</f>
        <v>8.18</v>
      </c>
      <c r="Q76">
        <f>IF(ISBLANK(Data2!R64), "", Data2!R64)</f>
        <v>89.9</v>
      </c>
      <c r="R76">
        <f>IF(ISBLANK(Data2!S64), "", Data2!S64)</f>
        <v>41747.9</v>
      </c>
      <c r="S76">
        <f>IF(ISBLANK(Data2!T64), "", Data2!T64)</f>
        <v>1</v>
      </c>
      <c r="T76" s="46">
        <f>IF(ISBLANK(Data2!U64), "", Data2!U64)</f>
        <v>90.9</v>
      </c>
    </row>
    <row r="77" spans="1:20" x14ac:dyDescent="0.25">
      <c r="A77">
        <f>IF(ISBLANK(Data2!A65), "", Data2!A65)</f>
        <v>65</v>
      </c>
      <c r="B77" t="str">
        <f>IF(ISBLANK(Data2!B65), "", Data2!B65)</f>
        <v>SARAČEVIĆ</v>
      </c>
      <c r="C77" t="str">
        <f>IF(ISBLANK(Data2!C65), "", Data2!C65)</f>
        <v>ŠEMSUDIN</v>
      </c>
      <c r="D77" t="str">
        <f>IF(ISBLANK(Data2!D65), "", Data2!D65)</f>
        <v>EMIR</v>
      </c>
      <c r="E77" t="str">
        <f>IF(ISBLANK(Data2!F65), "", Data2!F65)</f>
        <v>2021/0056</v>
      </c>
      <c r="F77">
        <f>IF(ISBLANK(Data2!G65), "", Data2!G65)</f>
        <v>1</v>
      </c>
      <c r="G77">
        <f>IF(ISBLANK(Data2!H65), "", Data2!H65)</f>
        <v>4</v>
      </c>
      <c r="H77" t="str">
        <f>IF(ISBLANK(Data2!I65), "", Data2!I65)</f>
        <v>2021</v>
      </c>
      <c r="I77" t="str">
        <f>IF(ISBLANK(Data2!J65), "", Data2!J65)</f>
        <v/>
      </c>
      <c r="J77" t="str">
        <f>IF(ISBLANK(Data2!K65), "", Data2!K65)</f>
        <v/>
      </c>
      <c r="K77" t="str">
        <f>IF(ISBLANK(Data2!L65), "", Data2!L65)</f>
        <v>IV godina</v>
      </c>
      <c r="L77">
        <f>IF(ISBLANK(Data2!M65), "", Data2!M65)</f>
        <v>180</v>
      </c>
      <c r="M77">
        <f>IF(ISBLANK(Data2!N65), "", Data2!N65)</f>
        <v>3</v>
      </c>
      <c r="N77">
        <f>IF(ISBLANK(Data2!O65), "", Data2!O65)</f>
        <v>60</v>
      </c>
      <c r="O77">
        <f>IF(ISBLANK(Data2!P65), "", Data2!P65)</f>
        <v>1</v>
      </c>
      <c r="P77">
        <f>IF(ISBLANK(Data2!Q65), "", Data2!Q65)</f>
        <v>8.15</v>
      </c>
      <c r="Q77">
        <f>IF(ISBLANK(Data2!R65), "", Data2!R65)</f>
        <v>89.75</v>
      </c>
      <c r="R77">
        <f>IF(ISBLANK(Data2!S65), "", Data2!S65)</f>
        <v>35368.6</v>
      </c>
      <c r="S77">
        <f>IF(ISBLANK(Data2!T65), "", Data2!T65)</f>
        <v>1</v>
      </c>
      <c r="T77" s="46">
        <f>IF(ISBLANK(Data2!U65), "", Data2!U65)</f>
        <v>90.75</v>
      </c>
    </row>
    <row r="78" spans="1:20" x14ac:dyDescent="0.25">
      <c r="A78">
        <f>IF(ISBLANK(Data2!A66), "", Data2!A66)</f>
        <v>66</v>
      </c>
      <c r="B78" t="str">
        <f>IF(ISBLANK(Data2!B66), "", Data2!B66)</f>
        <v>VASILjEV</v>
      </c>
      <c r="C78" t="str">
        <f>IF(ISBLANK(Data2!C66), "", Data2!C66)</f>
        <v>VLADETA</v>
      </c>
      <c r="D78" t="str">
        <f>IF(ISBLANK(Data2!D66), "", Data2!D66)</f>
        <v>LAZAR</v>
      </c>
      <c r="E78" t="str">
        <f>IF(ISBLANK(Data2!F66), "", Data2!F66)</f>
        <v>2022/0001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2022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III godina</v>
      </c>
      <c r="L78">
        <f>IF(ISBLANK(Data2!M66), "", Data2!M66)</f>
        <v>120</v>
      </c>
      <c r="M78">
        <f>IF(ISBLANK(Data2!N66), "", Data2!N66)</f>
        <v>2</v>
      </c>
      <c r="N78">
        <f>IF(ISBLANK(Data2!O66), "", Data2!O66)</f>
        <v>60</v>
      </c>
      <c r="O78">
        <f>IF(ISBLANK(Data2!P66), "", Data2!P66)</f>
        <v>1</v>
      </c>
      <c r="P78">
        <f>IF(ISBLANK(Data2!Q66), "", Data2!Q66)</f>
        <v>8.14</v>
      </c>
      <c r="Q78">
        <f>IF(ISBLANK(Data2!R66), "", Data2!R66)</f>
        <v>89.7</v>
      </c>
      <c r="R78">
        <f>IF(ISBLANK(Data2!S66), "", Data2!S66)</f>
        <v>31023.200000000001</v>
      </c>
      <c r="S78">
        <f>IF(ISBLANK(Data2!T66), "", Data2!T66)</f>
        <v>1</v>
      </c>
      <c r="T78" s="46">
        <f>IF(ISBLANK(Data2!U66), "", Data2!U66)</f>
        <v>90.7</v>
      </c>
    </row>
    <row r="79" spans="1:20" x14ac:dyDescent="0.25">
      <c r="A79">
        <f>IF(ISBLANK(Data2!A67), "", Data2!A67)</f>
        <v>67</v>
      </c>
      <c r="B79" t="str">
        <f>IF(ISBLANK(Data2!B67), "", Data2!B67)</f>
        <v>SIMIĆ</v>
      </c>
      <c r="C79" t="str">
        <f>IF(ISBLANK(Data2!C67), "", Data2!C67)</f>
        <v>PREDRAG</v>
      </c>
      <c r="D79" t="str">
        <f>IF(ISBLANK(Data2!D67), "", Data2!D67)</f>
        <v>NEMANjA</v>
      </c>
      <c r="E79" t="str">
        <f>IF(ISBLANK(Data2!F67), "", Data2!F67)</f>
        <v>2022/0089</v>
      </c>
      <c r="F79">
        <f>IF(ISBLANK(Data2!G67), "", Data2!G67)</f>
        <v>1</v>
      </c>
      <c r="G79">
        <f>IF(ISBLANK(Data2!H67), "", Data2!H67)</f>
        <v>4</v>
      </c>
      <c r="H79" t="str">
        <f>IF(ISBLANK(Data2!I67), "", Data2!I67)</f>
        <v>2022</v>
      </c>
      <c r="I79" t="str">
        <f>IF(ISBLANK(Data2!J67), "", Data2!J67)</f>
        <v/>
      </c>
      <c r="J79" t="str">
        <f>IF(ISBLANK(Data2!K67), "", Data2!K67)</f>
        <v/>
      </c>
      <c r="K79" t="str">
        <f>IF(ISBLANK(Data2!L67), "", Data2!L67)</f>
        <v>III godina</v>
      </c>
      <c r="L79">
        <f>IF(ISBLANK(Data2!M67), "", Data2!M67)</f>
        <v>120</v>
      </c>
      <c r="M79">
        <f>IF(ISBLANK(Data2!N67), "", Data2!N67)</f>
        <v>2</v>
      </c>
      <c r="N79">
        <f>IF(ISBLANK(Data2!O67), "", Data2!O67)</f>
        <v>60</v>
      </c>
      <c r="O79">
        <f>IF(ISBLANK(Data2!P67), "", Data2!P67)</f>
        <v>1</v>
      </c>
      <c r="P79">
        <f>IF(ISBLANK(Data2!Q67), "", Data2!Q67)</f>
        <v>8.14</v>
      </c>
      <c r="Q79">
        <f>IF(ISBLANK(Data2!R67), "", Data2!R67)</f>
        <v>89.7</v>
      </c>
      <c r="R79">
        <f>IF(ISBLANK(Data2!S67), "", Data2!S67)</f>
        <v>38551.5</v>
      </c>
      <c r="S79">
        <f>IF(ISBLANK(Data2!T67), "", Data2!T67)</f>
        <v>1</v>
      </c>
      <c r="T79" s="46">
        <f>IF(ISBLANK(Data2!U67), "", Data2!U67)</f>
        <v>90.7</v>
      </c>
    </row>
    <row r="80" spans="1:20" x14ac:dyDescent="0.25">
      <c r="A80">
        <f>IF(ISBLANK(Data2!A68), "", Data2!A68)</f>
        <v>68</v>
      </c>
      <c r="B80" t="str">
        <f>IF(ISBLANK(Data2!B68), "", Data2!B68)</f>
        <v>LAZOVIĆ</v>
      </c>
      <c r="C80" t="str">
        <f>IF(ISBLANK(Data2!C68), "", Data2!C68)</f>
        <v>MIRA</v>
      </c>
      <c r="D80" t="str">
        <f>IF(ISBLANK(Data2!D68), "", Data2!D68)</f>
        <v>DANILO</v>
      </c>
      <c r="E80" t="str">
        <f>IF(ISBLANK(Data2!F68), "", Data2!F68)</f>
        <v>2022/0966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2022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III godina</v>
      </c>
      <c r="L80">
        <f>IF(ISBLANK(Data2!M68), "", Data2!M68)</f>
        <v>120</v>
      </c>
      <c r="M80">
        <f>IF(ISBLANK(Data2!N68), "", Data2!N68)</f>
        <v>2</v>
      </c>
      <c r="N80">
        <f>IF(ISBLANK(Data2!O68), "", Data2!O68)</f>
        <v>60</v>
      </c>
      <c r="O80">
        <f>IF(ISBLANK(Data2!P68), "", Data2!P68)</f>
        <v>1</v>
      </c>
      <c r="P80">
        <f>IF(ISBLANK(Data2!Q68), "", Data2!Q68)</f>
        <v>8.33</v>
      </c>
      <c r="Q80">
        <f>IF(ISBLANK(Data2!R68), "", Data2!R68)</f>
        <v>90.65</v>
      </c>
      <c r="R80">
        <f>IF(ISBLANK(Data2!S68), "", Data2!S68)</f>
        <v>69219.199999999997</v>
      </c>
      <c r="S80">
        <f>IF(ISBLANK(Data2!T68), "", Data2!T68)</f>
        <v>0</v>
      </c>
      <c r="T80" s="46">
        <f>IF(ISBLANK(Data2!U68), "", Data2!U68)</f>
        <v>90.65</v>
      </c>
    </row>
    <row r="81" spans="1:20" x14ac:dyDescent="0.25">
      <c r="A81">
        <f>IF(ISBLANK(Data2!A69), "", Data2!A69)</f>
        <v>69</v>
      </c>
      <c r="B81" t="str">
        <f>IF(ISBLANK(Data2!B69), "", Data2!B69)</f>
        <v>STEVIĆ</v>
      </c>
      <c r="C81" t="str">
        <f>IF(ISBLANK(Data2!C69), "", Data2!C69)</f>
        <v>DEJAN</v>
      </c>
      <c r="D81" t="str">
        <f>IF(ISBLANK(Data2!D69), "", Data2!D69)</f>
        <v>JOVAN</v>
      </c>
      <c r="E81" t="str">
        <f>IF(ISBLANK(Data2!F69), "", Data2!F69)</f>
        <v>2021/0503</v>
      </c>
      <c r="F81">
        <f>IF(ISBLANK(Data2!G69), "", Data2!G69)</f>
        <v>1</v>
      </c>
      <c r="G81">
        <f>IF(ISBLANK(Data2!H69), "", Data2!H69)</f>
        <v>4</v>
      </c>
      <c r="H81" t="str">
        <f>IF(ISBLANK(Data2!I69), "", Data2!I69)</f>
        <v>2021</v>
      </c>
      <c r="I81" t="str">
        <f>IF(ISBLANK(Data2!J69), "", Data2!J69)</f>
        <v/>
      </c>
      <c r="J81" t="str">
        <f>IF(ISBLANK(Data2!K69), "", Data2!K69)</f>
        <v/>
      </c>
      <c r="K81" t="str">
        <f>IF(ISBLANK(Data2!L69), "", Data2!L69)</f>
        <v>IV godina</v>
      </c>
      <c r="L81">
        <f>IF(ISBLANK(Data2!M69), "", Data2!M69)</f>
        <v>180</v>
      </c>
      <c r="M81">
        <f>IF(ISBLANK(Data2!N69), "", Data2!N69)</f>
        <v>3</v>
      </c>
      <c r="N81">
        <f>IF(ISBLANK(Data2!O69), "", Data2!O69)</f>
        <v>60</v>
      </c>
      <c r="O81">
        <f>IF(ISBLANK(Data2!P69), "", Data2!P69)</f>
        <v>1</v>
      </c>
      <c r="P81">
        <f>IF(ISBLANK(Data2!Q69), "", Data2!Q69)</f>
        <v>8.09</v>
      </c>
      <c r="Q81">
        <f>IF(ISBLANK(Data2!R69), "", Data2!R69)</f>
        <v>89.45</v>
      </c>
      <c r="R81">
        <f>IF(ISBLANK(Data2!S69), "", Data2!S69)</f>
        <v>43139.6</v>
      </c>
      <c r="S81">
        <f>IF(ISBLANK(Data2!T69), "", Data2!T69)</f>
        <v>1</v>
      </c>
      <c r="T81" s="46">
        <f>IF(ISBLANK(Data2!U69), "", Data2!U69)</f>
        <v>90.45</v>
      </c>
    </row>
    <row r="82" spans="1:20" x14ac:dyDescent="0.25">
      <c r="A82">
        <f>IF(ISBLANK(Data2!A70), "", Data2!A70)</f>
        <v>70</v>
      </c>
      <c r="B82" t="str">
        <f>IF(ISBLANK(Data2!B70), "", Data2!B70)</f>
        <v>PETROVIĆ</v>
      </c>
      <c r="C82" t="str">
        <f>IF(ISBLANK(Data2!C70), "", Data2!C70)</f>
        <v>MARINA</v>
      </c>
      <c r="D82" t="str">
        <f>IF(ISBLANK(Data2!D70), "", Data2!D70)</f>
        <v>MLADEN</v>
      </c>
      <c r="E82" t="str">
        <f>IF(ISBLANK(Data2!F70), "", Data2!F70)</f>
        <v>2022/0710</v>
      </c>
      <c r="F82">
        <f>IF(ISBLANK(Data2!G70), "", Data2!G70)</f>
        <v>1</v>
      </c>
      <c r="G82">
        <f>IF(ISBLANK(Data2!H70), "", Data2!H70)</f>
        <v>4</v>
      </c>
      <c r="H82" t="str">
        <f>IF(ISBLANK(Data2!I70), "", Data2!I70)</f>
        <v>2022</v>
      </c>
      <c r="I82" t="str">
        <f>IF(ISBLANK(Data2!J70), "", Data2!J70)</f>
        <v/>
      </c>
      <c r="J82" t="str">
        <f>IF(ISBLANK(Data2!K70), "", Data2!K70)</f>
        <v/>
      </c>
      <c r="K82" t="str">
        <f>IF(ISBLANK(Data2!L70), "", Data2!L70)</f>
        <v>III godina</v>
      </c>
      <c r="L82">
        <f>IF(ISBLANK(Data2!M70), "", Data2!M70)</f>
        <v>120</v>
      </c>
      <c r="M82">
        <f>IF(ISBLANK(Data2!N70), "", Data2!N70)</f>
        <v>2</v>
      </c>
      <c r="N82">
        <f>IF(ISBLANK(Data2!O70), "", Data2!O70)</f>
        <v>60</v>
      </c>
      <c r="O82">
        <f>IF(ISBLANK(Data2!P70), "", Data2!P70)</f>
        <v>1</v>
      </c>
      <c r="P82">
        <f>IF(ISBLANK(Data2!Q70), "", Data2!Q70)</f>
        <v>8.0500000000000007</v>
      </c>
      <c r="Q82">
        <f>IF(ISBLANK(Data2!R70), "", Data2!R70)</f>
        <v>89.25</v>
      </c>
      <c r="R82">
        <f>IF(ISBLANK(Data2!S70), "", Data2!S70)</f>
        <v>18477.7</v>
      </c>
      <c r="S82">
        <f>IF(ISBLANK(Data2!T70), "", Data2!T70)</f>
        <v>1</v>
      </c>
      <c r="T82" s="46">
        <f>IF(ISBLANK(Data2!U70), "", Data2!U70)</f>
        <v>90.25</v>
      </c>
    </row>
    <row r="83" spans="1:20" x14ac:dyDescent="0.25">
      <c r="A83">
        <f>IF(ISBLANK(Data2!A71), "", Data2!A71)</f>
        <v>71</v>
      </c>
      <c r="B83" t="str">
        <f>IF(ISBLANK(Data2!B71), "", Data2!B71)</f>
        <v>BARANAC</v>
      </c>
      <c r="C83" t="str">
        <f>IF(ISBLANK(Data2!C71), "", Data2!C71)</f>
        <v>SRPKO</v>
      </c>
      <c r="D83" t="str">
        <f>IF(ISBLANK(Data2!D71), "", Data2!D71)</f>
        <v>IVAN</v>
      </c>
      <c r="E83" t="str">
        <f>IF(ISBLANK(Data2!F71), "", Data2!F71)</f>
        <v>2023/0391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2023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II godina</v>
      </c>
      <c r="L83">
        <f>IF(ISBLANK(Data2!M71), "", Data2!M71)</f>
        <v>60</v>
      </c>
      <c r="M83">
        <f>IF(ISBLANK(Data2!N71), "", Data2!N71)</f>
        <v>1</v>
      </c>
      <c r="N83">
        <f>IF(ISBLANK(Data2!O71), "", Data2!O71)</f>
        <v>60</v>
      </c>
      <c r="O83">
        <f>IF(ISBLANK(Data2!P71), "", Data2!P71)</f>
        <v>0</v>
      </c>
      <c r="P83">
        <f>IF(ISBLANK(Data2!Q71), "", Data2!Q71)</f>
        <v>8.4499999999999993</v>
      </c>
      <c r="Q83">
        <f>IF(ISBLANK(Data2!R71), "", Data2!R71)</f>
        <v>90.25</v>
      </c>
      <c r="R83">
        <f>IF(ISBLANK(Data2!S71), "", Data2!S71)</f>
        <v>62683</v>
      </c>
      <c r="S83">
        <f>IF(ISBLANK(Data2!T71), "", Data2!T71)</f>
        <v>0</v>
      </c>
      <c r="T83" s="46">
        <f>IF(ISBLANK(Data2!U71), "", Data2!U71)</f>
        <v>90.25</v>
      </c>
    </row>
    <row r="84" spans="1:20" x14ac:dyDescent="0.25">
      <c r="A84">
        <f>IF(ISBLANK(Data2!A72), "", Data2!A72)</f>
        <v>72</v>
      </c>
      <c r="B84" t="str">
        <f>IF(ISBLANK(Data2!B72), "", Data2!B72)</f>
        <v>KANjEVAC</v>
      </c>
      <c r="C84" t="str">
        <f>IF(ISBLANK(Data2!C72), "", Data2!C72)</f>
        <v>DUŠICA</v>
      </c>
      <c r="D84" t="str">
        <f>IF(ISBLANK(Data2!D72), "", Data2!D72)</f>
        <v>MATEJA</v>
      </c>
      <c r="E84" t="str">
        <f>IF(ISBLANK(Data2!F72), "", Data2!F72)</f>
        <v>2021/0570</v>
      </c>
      <c r="F84">
        <f>IF(ISBLANK(Data2!G72), "", Data2!G72)</f>
        <v>1</v>
      </c>
      <c r="G84">
        <f>IF(ISBLANK(Data2!H72), "", Data2!H72)</f>
        <v>4</v>
      </c>
      <c r="H84" t="str">
        <f>IF(ISBLANK(Data2!I72), "", Data2!I72)</f>
        <v>2021</v>
      </c>
      <c r="I84" t="str">
        <f>IF(ISBLANK(Data2!J72), "", Data2!J72)</f>
        <v/>
      </c>
      <c r="J84" t="str">
        <f>IF(ISBLANK(Data2!K72), "", Data2!K72)</f>
        <v/>
      </c>
      <c r="K84" t="str">
        <f>IF(ISBLANK(Data2!L72), "", Data2!L72)</f>
        <v>IV godina</v>
      </c>
      <c r="L84">
        <f>IF(ISBLANK(Data2!M72), "", Data2!M72)</f>
        <v>180</v>
      </c>
      <c r="M84">
        <f>IF(ISBLANK(Data2!N72), "", Data2!N72)</f>
        <v>3</v>
      </c>
      <c r="N84">
        <f>IF(ISBLANK(Data2!O72), "", Data2!O72)</f>
        <v>60</v>
      </c>
      <c r="O84">
        <f>IF(ISBLANK(Data2!P72), "", Data2!P72)</f>
        <v>1</v>
      </c>
      <c r="P84">
        <f>IF(ISBLANK(Data2!Q72), "", Data2!Q72)</f>
        <v>8.24</v>
      </c>
      <c r="Q84">
        <f>IF(ISBLANK(Data2!R72), "", Data2!R72)</f>
        <v>90.2</v>
      </c>
      <c r="R84">
        <f>IF(ISBLANK(Data2!S72), "", Data2!S72)</f>
        <v>51912.7</v>
      </c>
      <c r="S84">
        <f>IF(ISBLANK(Data2!T72), "", Data2!T72)</f>
        <v>0</v>
      </c>
      <c r="T84" s="46">
        <f>IF(ISBLANK(Data2!U72), "", Data2!U72)</f>
        <v>90.2</v>
      </c>
    </row>
    <row r="85" spans="1:20" x14ac:dyDescent="0.25">
      <c r="A85">
        <f>IF(ISBLANK(Data2!A73), "", Data2!A73)</f>
        <v>73</v>
      </c>
      <c r="B85" t="str">
        <f>IF(ISBLANK(Data2!B73), "", Data2!B73)</f>
        <v>MITIĆ</v>
      </c>
      <c r="C85" t="str">
        <f>IF(ISBLANK(Data2!C73), "", Data2!C73)</f>
        <v>DARKO</v>
      </c>
      <c r="D85" t="str">
        <f>IF(ISBLANK(Data2!D73), "", Data2!D73)</f>
        <v>FILIP</v>
      </c>
      <c r="E85" t="str">
        <f>IF(ISBLANK(Data2!F73), "", Data2!F73)</f>
        <v>2021/0197</v>
      </c>
      <c r="F85">
        <f>IF(ISBLANK(Data2!G73), "", Data2!G73)</f>
        <v>1</v>
      </c>
      <c r="G85">
        <f>IF(ISBLANK(Data2!H73), "", Data2!H73)</f>
        <v>4</v>
      </c>
      <c r="H85" t="str">
        <f>IF(ISBLANK(Data2!I73), "", Data2!I73)</f>
        <v>2021</v>
      </c>
      <c r="I85" t="str">
        <f>IF(ISBLANK(Data2!J73), "", Data2!J73)</f>
        <v/>
      </c>
      <c r="J85" t="str">
        <f>IF(ISBLANK(Data2!K73), "", Data2!K73)</f>
        <v/>
      </c>
      <c r="K85" t="str">
        <f>IF(ISBLANK(Data2!L73), "", Data2!L73)</f>
        <v>IV godina</v>
      </c>
      <c r="L85">
        <f>IF(ISBLANK(Data2!M73), "", Data2!M73)</f>
        <v>180</v>
      </c>
      <c r="M85">
        <f>IF(ISBLANK(Data2!N73), "", Data2!N73)</f>
        <v>3</v>
      </c>
      <c r="N85">
        <f>IF(ISBLANK(Data2!O73), "", Data2!O73)</f>
        <v>60</v>
      </c>
      <c r="O85">
        <f>IF(ISBLANK(Data2!P73), "", Data2!P73)</f>
        <v>1</v>
      </c>
      <c r="P85">
        <f>IF(ISBLANK(Data2!Q73), "", Data2!Q73)</f>
        <v>8</v>
      </c>
      <c r="Q85">
        <f>IF(ISBLANK(Data2!R73), "", Data2!R73)</f>
        <v>89</v>
      </c>
      <c r="R85">
        <f>IF(ISBLANK(Data2!S73), "", Data2!S73)</f>
        <v>12669.8</v>
      </c>
      <c r="S85">
        <f>IF(ISBLANK(Data2!T73), "", Data2!T73)</f>
        <v>1</v>
      </c>
      <c r="T85" s="46">
        <f>IF(ISBLANK(Data2!U73), "", Data2!U73)</f>
        <v>90</v>
      </c>
    </row>
    <row r="86" spans="1:20" x14ac:dyDescent="0.25">
      <c r="A86">
        <f>IF(ISBLANK(Data2!A74), "", Data2!A74)</f>
        <v>74</v>
      </c>
      <c r="B86" t="str">
        <f>IF(ISBLANK(Data2!B74), "", Data2!B74)</f>
        <v>JOVANOVIĆ</v>
      </c>
      <c r="C86" t="str">
        <f>IF(ISBLANK(Data2!C74), "", Data2!C74)</f>
        <v>ČASLAV</v>
      </c>
      <c r="D86" t="str">
        <f>IF(ISBLANK(Data2!D74), "", Data2!D74)</f>
        <v>OGNjEN</v>
      </c>
      <c r="E86" t="str">
        <f>IF(ISBLANK(Data2!F74), "", Data2!F74)</f>
        <v>2022/0745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2022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III godina</v>
      </c>
      <c r="L86">
        <f>IF(ISBLANK(Data2!M74), "", Data2!M74)</f>
        <v>120</v>
      </c>
      <c r="M86">
        <f>IF(ISBLANK(Data2!N74), "", Data2!N74)</f>
        <v>2</v>
      </c>
      <c r="N86">
        <f>IF(ISBLANK(Data2!O74), "", Data2!O74)</f>
        <v>60</v>
      </c>
      <c r="O86">
        <f>IF(ISBLANK(Data2!P74), "", Data2!P74)</f>
        <v>1</v>
      </c>
      <c r="P86">
        <f>IF(ISBLANK(Data2!Q74), "", Data2!Q74)</f>
        <v>8</v>
      </c>
      <c r="Q86">
        <f>IF(ISBLANK(Data2!R74), "", Data2!R74)</f>
        <v>89</v>
      </c>
      <c r="R86">
        <f>IF(ISBLANK(Data2!S74), "", Data2!S74)</f>
        <v>16484</v>
      </c>
      <c r="S86">
        <f>IF(ISBLANK(Data2!T74), "", Data2!T74)</f>
        <v>1</v>
      </c>
      <c r="T86" s="46">
        <f>IF(ISBLANK(Data2!U74), "", Data2!U74)</f>
        <v>90</v>
      </c>
    </row>
    <row r="87" spans="1:20" x14ac:dyDescent="0.25">
      <c r="A87">
        <f>IF(ISBLANK(Data2!A75), "", Data2!A75)</f>
        <v>75</v>
      </c>
      <c r="B87" t="str">
        <f>IF(ISBLANK(Data2!B75), "", Data2!B75)</f>
        <v>LEKOVSKI</v>
      </c>
      <c r="C87" t="str">
        <f>IF(ISBLANK(Data2!C75), "", Data2!C75)</f>
        <v>VLADIMIR</v>
      </c>
      <c r="D87" t="str">
        <f>IF(ISBLANK(Data2!D75), "", Data2!D75)</f>
        <v>OGNjEN</v>
      </c>
      <c r="E87" t="str">
        <f>IF(ISBLANK(Data2!F75), "", Data2!F75)</f>
        <v>2022/0078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2022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III godina</v>
      </c>
      <c r="L87">
        <f>IF(ISBLANK(Data2!M75), "", Data2!M75)</f>
        <v>120</v>
      </c>
      <c r="M87">
        <f>IF(ISBLANK(Data2!N75), "", Data2!N75)</f>
        <v>2</v>
      </c>
      <c r="N87">
        <f>IF(ISBLANK(Data2!O75), "", Data2!O75)</f>
        <v>60</v>
      </c>
      <c r="O87">
        <f>IF(ISBLANK(Data2!P75), "", Data2!P75)</f>
        <v>1</v>
      </c>
      <c r="P87">
        <f>IF(ISBLANK(Data2!Q75), "", Data2!Q75)</f>
        <v>8</v>
      </c>
      <c r="Q87">
        <f>IF(ISBLANK(Data2!R75), "", Data2!R75)</f>
        <v>89</v>
      </c>
      <c r="R87">
        <f>IF(ISBLANK(Data2!S75), "", Data2!S75)</f>
        <v>24083</v>
      </c>
      <c r="S87">
        <f>IF(ISBLANK(Data2!T75), "", Data2!T75)</f>
        <v>1</v>
      </c>
      <c r="T87" s="46">
        <f>IF(ISBLANK(Data2!U75), "", Data2!U75)</f>
        <v>90</v>
      </c>
    </row>
    <row r="88" spans="1:20" x14ac:dyDescent="0.25">
      <c r="A88">
        <f>IF(ISBLANK(Data2!A76), "", Data2!A76)</f>
        <v>76</v>
      </c>
      <c r="B88" t="str">
        <f>IF(ISBLANK(Data2!B76), "", Data2!B76)</f>
        <v>ELEZ</v>
      </c>
      <c r="C88" t="str">
        <f>IF(ISBLANK(Data2!C76), "", Data2!C76)</f>
        <v>ALEKSANDAR</v>
      </c>
      <c r="D88" t="str">
        <f>IF(ISBLANK(Data2!D76), "", Data2!D76)</f>
        <v>NEMANjA</v>
      </c>
      <c r="E88" t="str">
        <f>IF(ISBLANK(Data2!F76), "", Data2!F76)</f>
        <v>2022/0854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2022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III godina</v>
      </c>
      <c r="L88">
        <f>IF(ISBLANK(Data2!M76), "", Data2!M76)</f>
        <v>120</v>
      </c>
      <c r="M88">
        <f>IF(ISBLANK(Data2!N76), "", Data2!N76)</f>
        <v>2</v>
      </c>
      <c r="N88">
        <f>IF(ISBLANK(Data2!O76), "", Data2!O76)</f>
        <v>60</v>
      </c>
      <c r="O88">
        <f>IF(ISBLANK(Data2!P76), "", Data2!P76)</f>
        <v>1</v>
      </c>
      <c r="P88">
        <f>IF(ISBLANK(Data2!Q76), "", Data2!Q76)</f>
        <v>8.19</v>
      </c>
      <c r="Q88">
        <f>IF(ISBLANK(Data2!R76), "", Data2!R76)</f>
        <v>89.95</v>
      </c>
      <c r="R88">
        <f>IF(ISBLANK(Data2!S76), "", Data2!S76)</f>
        <v>53638</v>
      </c>
      <c r="S88">
        <f>IF(ISBLANK(Data2!T76), "", Data2!T76)</f>
        <v>0</v>
      </c>
      <c r="T88" s="46">
        <f>IF(ISBLANK(Data2!U76), "", Data2!U76)</f>
        <v>89.95</v>
      </c>
    </row>
    <row r="89" spans="1:20" x14ac:dyDescent="0.25">
      <c r="A89">
        <f>IF(ISBLANK(Data2!A77), "", Data2!A77)</f>
        <v>77</v>
      </c>
      <c r="B89" t="str">
        <f>IF(ISBLANK(Data2!B77), "", Data2!B77)</f>
        <v>LAZAREVIĆ</v>
      </c>
      <c r="C89" t="str">
        <f>IF(ISBLANK(Data2!C77), "", Data2!C77)</f>
        <v>DRAGANA</v>
      </c>
      <c r="D89" t="str">
        <f>IF(ISBLANK(Data2!D77), "", Data2!D77)</f>
        <v>RASTKO</v>
      </c>
      <c r="E89" t="str">
        <f>IF(ISBLANK(Data2!F77), "", Data2!F77)</f>
        <v>2021/0142</v>
      </c>
      <c r="F89">
        <f>IF(ISBLANK(Data2!G77), "", Data2!G77)</f>
        <v>1</v>
      </c>
      <c r="G89">
        <f>IF(ISBLANK(Data2!H77), "", Data2!H77)</f>
        <v>4</v>
      </c>
      <c r="H89" t="str">
        <f>IF(ISBLANK(Data2!I77), "", Data2!I77)</f>
        <v>2021</v>
      </c>
      <c r="I89" t="str">
        <f>IF(ISBLANK(Data2!J77), "", Data2!J77)</f>
        <v/>
      </c>
      <c r="J89" t="str">
        <f>IF(ISBLANK(Data2!K77), "", Data2!K77)</f>
        <v/>
      </c>
      <c r="K89" t="str">
        <f>IF(ISBLANK(Data2!L77), "", Data2!L77)</f>
        <v>IV godina</v>
      </c>
      <c r="L89">
        <f>IF(ISBLANK(Data2!M77), "", Data2!M77)</f>
        <v>180</v>
      </c>
      <c r="M89">
        <f>IF(ISBLANK(Data2!N77), "", Data2!N77)</f>
        <v>3</v>
      </c>
      <c r="N89">
        <f>IF(ISBLANK(Data2!O77), "", Data2!O77)</f>
        <v>60</v>
      </c>
      <c r="O89">
        <f>IF(ISBLANK(Data2!P77), "", Data2!P77)</f>
        <v>1</v>
      </c>
      <c r="P89">
        <f>IF(ISBLANK(Data2!Q77), "", Data2!Q77)</f>
        <v>7.97</v>
      </c>
      <c r="Q89">
        <f>IF(ISBLANK(Data2!R77), "", Data2!R77)</f>
        <v>88.85</v>
      </c>
      <c r="R89">
        <f>IF(ISBLANK(Data2!S77), "", Data2!S77)</f>
        <v>30603.1</v>
      </c>
      <c r="S89">
        <f>IF(ISBLANK(Data2!T77), "", Data2!T77)</f>
        <v>1</v>
      </c>
      <c r="T89" s="46">
        <f>IF(ISBLANK(Data2!U77), "", Data2!U77)</f>
        <v>89.85</v>
      </c>
    </row>
    <row r="90" spans="1:20" x14ac:dyDescent="0.25">
      <c r="A90">
        <f>IF(ISBLANK(Data2!A78), "", Data2!A78)</f>
        <v>78</v>
      </c>
      <c r="B90" t="str">
        <f>IF(ISBLANK(Data2!B78), "", Data2!B78)</f>
        <v>STEVIĆ</v>
      </c>
      <c r="C90" t="str">
        <f>IF(ISBLANK(Data2!C78), "", Data2!C78)</f>
        <v>BOJAN</v>
      </c>
      <c r="D90" t="str">
        <f>IF(ISBLANK(Data2!D78), "", Data2!D78)</f>
        <v>SAVA</v>
      </c>
      <c r="E90" t="str">
        <f>IF(ISBLANK(Data2!F78), "", Data2!F78)</f>
        <v>2023/0101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2023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 godina</v>
      </c>
      <c r="L90">
        <f>IF(ISBLANK(Data2!M78), "", Data2!M78)</f>
        <v>60</v>
      </c>
      <c r="M90">
        <f>IF(ISBLANK(Data2!N78), "", Data2!N78)</f>
        <v>1</v>
      </c>
      <c r="N90">
        <f>IF(ISBLANK(Data2!O78), "", Data2!O78)</f>
        <v>60</v>
      </c>
      <c r="O90">
        <f>IF(ISBLANK(Data2!P78), "", Data2!P78)</f>
        <v>0</v>
      </c>
      <c r="P90">
        <f>IF(ISBLANK(Data2!Q78), "", Data2!Q78)</f>
        <v>8.36</v>
      </c>
      <c r="Q90">
        <f>IF(ISBLANK(Data2!R78), "", Data2!R78)</f>
        <v>89.8</v>
      </c>
      <c r="R90">
        <f>IF(ISBLANK(Data2!S78), "", Data2!S78)</f>
        <v>56539.199999999997</v>
      </c>
      <c r="S90">
        <f>IF(ISBLANK(Data2!T78), "", Data2!T78)</f>
        <v>0</v>
      </c>
      <c r="T90" s="46">
        <f>IF(ISBLANK(Data2!U78), "", Data2!U78)</f>
        <v>89.8</v>
      </c>
    </row>
    <row r="91" spans="1:20" x14ac:dyDescent="0.25">
      <c r="A91">
        <f>IF(ISBLANK(Data2!A79), "", Data2!A79)</f>
        <v>79</v>
      </c>
      <c r="B91" t="str">
        <f>IF(ISBLANK(Data2!B79), "", Data2!B79)</f>
        <v>ĐURIĆ</v>
      </c>
      <c r="C91" t="str">
        <f>IF(ISBLANK(Data2!C79), "", Data2!C79)</f>
        <v>ALEKSANDAR</v>
      </c>
      <c r="D91" t="str">
        <f>IF(ISBLANK(Data2!D79), "", Data2!D79)</f>
        <v>VELjKO</v>
      </c>
      <c r="E91" t="str">
        <f>IF(ISBLANK(Data2!F79), "", Data2!F79)</f>
        <v>2023/0039</v>
      </c>
      <c r="F91">
        <f>IF(ISBLANK(Data2!G79), "", Data2!G79)</f>
        <v>1</v>
      </c>
      <c r="G91">
        <f>IF(ISBLANK(Data2!H79), "", Data2!H79)</f>
        <v>4</v>
      </c>
      <c r="H91" t="str">
        <f>IF(ISBLANK(Data2!I79), "", Data2!I79)</f>
        <v>2023</v>
      </c>
      <c r="I91" t="str">
        <f>IF(ISBLANK(Data2!J79), "", Data2!J79)</f>
        <v/>
      </c>
      <c r="J91" t="str">
        <f>IF(ISBLANK(Data2!K79), "", Data2!K79)</f>
        <v/>
      </c>
      <c r="K91" t="str">
        <f>IF(ISBLANK(Data2!L79), "", Data2!L79)</f>
        <v>II godina</v>
      </c>
      <c r="L91">
        <f>IF(ISBLANK(Data2!M79), "", Data2!M79)</f>
        <v>60</v>
      </c>
      <c r="M91">
        <f>IF(ISBLANK(Data2!N79), "", Data2!N79)</f>
        <v>1</v>
      </c>
      <c r="N91">
        <f>IF(ISBLANK(Data2!O79), "", Data2!O79)</f>
        <v>60</v>
      </c>
      <c r="O91">
        <f>IF(ISBLANK(Data2!P79), "", Data2!P79)</f>
        <v>0</v>
      </c>
      <c r="P91">
        <f>IF(ISBLANK(Data2!Q79), "", Data2!Q79)</f>
        <v>8.36</v>
      </c>
      <c r="Q91">
        <f>IF(ISBLANK(Data2!R79), "", Data2!R79)</f>
        <v>89.8</v>
      </c>
      <c r="R91">
        <f>IF(ISBLANK(Data2!S79), "", Data2!S79)</f>
        <v>59015</v>
      </c>
      <c r="S91">
        <f>IF(ISBLANK(Data2!T79), "", Data2!T79)</f>
        <v>0</v>
      </c>
      <c r="T91" s="46">
        <f>IF(ISBLANK(Data2!U79), "", Data2!U79)</f>
        <v>89.8</v>
      </c>
    </row>
    <row r="92" spans="1:20" x14ac:dyDescent="0.25">
      <c r="A92">
        <f>IF(ISBLANK(Data2!A80), "", Data2!A80)</f>
        <v>80</v>
      </c>
      <c r="B92" t="str">
        <f>IF(ISBLANK(Data2!B80), "", Data2!B80)</f>
        <v>JOVANOVIĆ</v>
      </c>
      <c r="C92" t="str">
        <f>IF(ISBLANK(Data2!C80), "", Data2!C80)</f>
        <v>ŽELjKO</v>
      </c>
      <c r="D92" t="str">
        <f>IF(ISBLANK(Data2!D80), "", Data2!D80)</f>
        <v>LAZAR</v>
      </c>
      <c r="E92" t="str">
        <f>IF(ISBLANK(Data2!F80), "", Data2!F80)</f>
        <v>2022/0096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2022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III godina</v>
      </c>
      <c r="L92">
        <f>IF(ISBLANK(Data2!M80), "", Data2!M80)</f>
        <v>120</v>
      </c>
      <c r="M92">
        <f>IF(ISBLANK(Data2!N80), "", Data2!N80)</f>
        <v>2</v>
      </c>
      <c r="N92">
        <f>IF(ISBLANK(Data2!O80), "", Data2!O80)</f>
        <v>60</v>
      </c>
      <c r="O92">
        <f>IF(ISBLANK(Data2!P80), "", Data2!P80)</f>
        <v>1</v>
      </c>
      <c r="P92">
        <f>IF(ISBLANK(Data2!Q80), "", Data2!Q80)</f>
        <v>8.14</v>
      </c>
      <c r="Q92">
        <f>IF(ISBLANK(Data2!R80), "", Data2!R80)</f>
        <v>89.7</v>
      </c>
      <c r="R92">
        <f>IF(ISBLANK(Data2!S80), "", Data2!S80)</f>
        <v>101971.4</v>
      </c>
      <c r="S92">
        <f>IF(ISBLANK(Data2!T80), "", Data2!T80)</f>
        <v>0</v>
      </c>
      <c r="T92" s="46">
        <f>IF(ISBLANK(Data2!U80), "", Data2!U80)</f>
        <v>89.7</v>
      </c>
    </row>
    <row r="93" spans="1:20" x14ac:dyDescent="0.25">
      <c r="A93">
        <f>IF(ISBLANK(Data2!A81), "", Data2!A81)</f>
        <v>81</v>
      </c>
      <c r="B93" t="str">
        <f>IF(ISBLANK(Data2!B81), "", Data2!B81)</f>
        <v>CUKANIĆ</v>
      </c>
      <c r="C93" t="str">
        <f>IF(ISBLANK(Data2!C81), "", Data2!C81)</f>
        <v>LjILjANA</v>
      </c>
      <c r="D93" t="str">
        <f>IF(ISBLANK(Data2!D81), "", Data2!D81)</f>
        <v>VELjKO</v>
      </c>
      <c r="E93" t="str">
        <f>IF(ISBLANK(Data2!F81), "", Data2!F81)</f>
        <v>2022/0005</v>
      </c>
      <c r="F93">
        <f>IF(ISBLANK(Data2!G81), "", Data2!G81)</f>
        <v>1</v>
      </c>
      <c r="G93">
        <f>IF(ISBLANK(Data2!H81), "", Data2!H81)</f>
        <v>4</v>
      </c>
      <c r="H93" t="str">
        <f>IF(ISBLANK(Data2!I81), "", Data2!I81)</f>
        <v>2022</v>
      </c>
      <c r="I93" t="str">
        <f>IF(ISBLANK(Data2!J81), "", Data2!J81)</f>
        <v/>
      </c>
      <c r="J93" t="str">
        <f>IF(ISBLANK(Data2!K81), "", Data2!K81)</f>
        <v/>
      </c>
      <c r="K93" t="str">
        <f>IF(ISBLANK(Data2!L81), "", Data2!L81)</f>
        <v>III godina</v>
      </c>
      <c r="L93">
        <f>IF(ISBLANK(Data2!M81), "", Data2!M81)</f>
        <v>120</v>
      </c>
      <c r="M93">
        <f>IF(ISBLANK(Data2!N81), "", Data2!N81)</f>
        <v>2</v>
      </c>
      <c r="N93">
        <f>IF(ISBLANK(Data2!O81), "", Data2!O81)</f>
        <v>60</v>
      </c>
      <c r="O93">
        <f>IF(ISBLANK(Data2!P81), "", Data2!P81)</f>
        <v>1</v>
      </c>
      <c r="P93">
        <f>IF(ISBLANK(Data2!Q81), "", Data2!Q81)</f>
        <v>7.91</v>
      </c>
      <c r="Q93">
        <f>IF(ISBLANK(Data2!R81), "", Data2!R81)</f>
        <v>88.55</v>
      </c>
      <c r="R93">
        <f>IF(ISBLANK(Data2!S81), "", Data2!S81)</f>
        <v>45691.7</v>
      </c>
      <c r="S93">
        <f>IF(ISBLANK(Data2!T81), "", Data2!T81)</f>
        <v>1</v>
      </c>
      <c r="T93" s="46">
        <f>IF(ISBLANK(Data2!U81), "", Data2!U81)</f>
        <v>89.55</v>
      </c>
    </row>
    <row r="94" spans="1:20" x14ac:dyDescent="0.25">
      <c r="A94">
        <f>IF(ISBLANK(Data2!A82), "", Data2!A82)</f>
        <v>82</v>
      </c>
      <c r="B94" t="str">
        <f>IF(ISBLANK(Data2!B82), "", Data2!B82)</f>
        <v>MARTINOVIĆ</v>
      </c>
      <c r="C94" t="str">
        <f>IF(ISBLANK(Data2!C82), "", Data2!C82)</f>
        <v>LAZAR</v>
      </c>
      <c r="D94" t="str">
        <f>IF(ISBLANK(Data2!D82), "", Data2!D82)</f>
        <v>UROŠ</v>
      </c>
      <c r="E94" t="str">
        <f>IF(ISBLANK(Data2!F82), "", Data2!F82)</f>
        <v>2023/0533</v>
      </c>
      <c r="F94">
        <f>IF(ISBLANK(Data2!G82), "", Data2!G82)</f>
        <v>1</v>
      </c>
      <c r="G94">
        <f>IF(ISBLANK(Data2!H82), "", Data2!H82)</f>
        <v>4</v>
      </c>
      <c r="H94" t="str">
        <f>IF(ISBLANK(Data2!I82), "", Data2!I82)</f>
        <v>2023</v>
      </c>
      <c r="I94" t="str">
        <f>IF(ISBLANK(Data2!J82), "", Data2!J82)</f>
        <v/>
      </c>
      <c r="J94" t="str">
        <f>IF(ISBLANK(Data2!K82), "", Data2!K82)</f>
        <v/>
      </c>
      <c r="K94" t="str">
        <f>IF(ISBLANK(Data2!L82), "", Data2!L82)</f>
        <v>II godina</v>
      </c>
      <c r="L94">
        <f>IF(ISBLANK(Data2!M82), "", Data2!M82)</f>
        <v>60</v>
      </c>
      <c r="M94">
        <f>IF(ISBLANK(Data2!N82), "", Data2!N82)</f>
        <v>1</v>
      </c>
      <c r="N94">
        <f>IF(ISBLANK(Data2!O82), "", Data2!O82)</f>
        <v>60</v>
      </c>
      <c r="O94">
        <f>IF(ISBLANK(Data2!P82), "", Data2!P82)</f>
        <v>0</v>
      </c>
      <c r="P94">
        <f>IF(ISBLANK(Data2!Q82), "", Data2!Q82)</f>
        <v>8.09</v>
      </c>
      <c r="Q94">
        <f>IF(ISBLANK(Data2!R82), "", Data2!R82)</f>
        <v>88.45</v>
      </c>
      <c r="R94">
        <f>IF(ISBLANK(Data2!S82), "", Data2!S82)</f>
        <v>27843.200000000001</v>
      </c>
      <c r="S94">
        <f>IF(ISBLANK(Data2!T82), "", Data2!T82)</f>
        <v>1</v>
      </c>
      <c r="T94" s="46">
        <f>IF(ISBLANK(Data2!U82), "", Data2!U82)</f>
        <v>89.45</v>
      </c>
    </row>
    <row r="95" spans="1:20" x14ac:dyDescent="0.25">
      <c r="A95">
        <f>IF(ISBLANK(Data2!A83), "", Data2!A83)</f>
        <v>83</v>
      </c>
      <c r="B95" t="str">
        <f>IF(ISBLANK(Data2!B83), "", Data2!B83)</f>
        <v>VESNIĆ</v>
      </c>
      <c r="C95" t="str">
        <f>IF(ISBLANK(Data2!C83), "", Data2!C83)</f>
        <v>DUŠKO</v>
      </c>
      <c r="D95" t="str">
        <f>IF(ISBLANK(Data2!D83), "", Data2!D83)</f>
        <v>MATEJA</v>
      </c>
      <c r="E95" t="str">
        <f>IF(ISBLANK(Data2!F83), "", Data2!F83)</f>
        <v>2023/0138</v>
      </c>
      <c r="F95">
        <f>IF(ISBLANK(Data2!G83), "", Data2!G83)</f>
        <v>1</v>
      </c>
      <c r="G95">
        <f>IF(ISBLANK(Data2!H83), "", Data2!H83)</f>
        <v>4</v>
      </c>
      <c r="H95" t="str">
        <f>IF(ISBLANK(Data2!I83), "", Data2!I83)</f>
        <v>2023</v>
      </c>
      <c r="I95" t="str">
        <f>IF(ISBLANK(Data2!J83), "", Data2!J83)</f>
        <v/>
      </c>
      <c r="J95" t="str">
        <f>IF(ISBLANK(Data2!K83), "", Data2!K83)</f>
        <v/>
      </c>
      <c r="K95" t="str">
        <f>IF(ISBLANK(Data2!L83), "", Data2!L83)</f>
        <v>II godina</v>
      </c>
      <c r="L95">
        <f>IF(ISBLANK(Data2!M83), "", Data2!M83)</f>
        <v>60</v>
      </c>
      <c r="M95">
        <f>IF(ISBLANK(Data2!N83), "", Data2!N83)</f>
        <v>1</v>
      </c>
      <c r="N95">
        <f>IF(ISBLANK(Data2!O83), "", Data2!O83)</f>
        <v>60</v>
      </c>
      <c r="O95">
        <f>IF(ISBLANK(Data2!P83), "", Data2!P83)</f>
        <v>0</v>
      </c>
      <c r="P95">
        <f>IF(ISBLANK(Data2!Q83), "", Data2!Q83)</f>
        <v>8.09</v>
      </c>
      <c r="Q95">
        <f>IF(ISBLANK(Data2!R83), "", Data2!R83)</f>
        <v>88.45</v>
      </c>
      <c r="R95">
        <f>IF(ISBLANK(Data2!S83), "", Data2!S83)</f>
        <v>29463</v>
      </c>
      <c r="S95">
        <f>IF(ISBLANK(Data2!T83), "", Data2!T83)</f>
        <v>1</v>
      </c>
      <c r="T95" s="46">
        <f>IF(ISBLANK(Data2!U83), "", Data2!U83)</f>
        <v>89.45</v>
      </c>
    </row>
    <row r="96" spans="1:20" x14ac:dyDescent="0.25">
      <c r="A96">
        <f>IF(ISBLANK(Data2!A84), "", Data2!A84)</f>
        <v>84</v>
      </c>
      <c r="B96" t="str">
        <f>IF(ISBLANK(Data2!B84), "", Data2!B84)</f>
        <v>ARSENIJEVIĆ</v>
      </c>
      <c r="C96" t="str">
        <f>IF(ISBLANK(Data2!C84), "", Data2!C84)</f>
        <v>ŽELjKO</v>
      </c>
      <c r="D96" t="str">
        <f>IF(ISBLANK(Data2!D84), "", Data2!D84)</f>
        <v>PAVLE</v>
      </c>
      <c r="E96" t="str">
        <f>IF(ISBLANK(Data2!F84), "", Data2!F84)</f>
        <v>2022/0231</v>
      </c>
      <c r="F96">
        <f>IF(ISBLANK(Data2!G84), "", Data2!G84)</f>
        <v>1</v>
      </c>
      <c r="G96">
        <f>IF(ISBLANK(Data2!H84), "", Data2!H84)</f>
        <v>4</v>
      </c>
      <c r="H96" t="str">
        <f>IF(ISBLANK(Data2!I84), "", Data2!I84)</f>
        <v>2022</v>
      </c>
      <c r="I96" t="str">
        <f>IF(ISBLANK(Data2!J84), "", Data2!J84)</f>
        <v/>
      </c>
      <c r="J96" t="str">
        <f>IF(ISBLANK(Data2!K84), "", Data2!K84)</f>
        <v/>
      </c>
      <c r="K96" t="str">
        <f>IF(ISBLANK(Data2!L84), "", Data2!L84)</f>
        <v>III godina</v>
      </c>
      <c r="L96">
        <f>IF(ISBLANK(Data2!M84), "", Data2!M84)</f>
        <v>120</v>
      </c>
      <c r="M96">
        <f>IF(ISBLANK(Data2!N84), "", Data2!N84)</f>
        <v>2</v>
      </c>
      <c r="N96">
        <f>IF(ISBLANK(Data2!O84), "", Data2!O84)</f>
        <v>60</v>
      </c>
      <c r="O96">
        <f>IF(ISBLANK(Data2!P84), "", Data2!P84)</f>
        <v>1</v>
      </c>
      <c r="P96">
        <f>IF(ISBLANK(Data2!Q84), "", Data2!Q84)</f>
        <v>8.0500000000000007</v>
      </c>
      <c r="Q96">
        <f>IF(ISBLANK(Data2!R84), "", Data2!R84)</f>
        <v>89.25</v>
      </c>
      <c r="R96">
        <f>IF(ISBLANK(Data2!S84), "", Data2!S84)</f>
        <v>49435.9</v>
      </c>
      <c r="S96">
        <f>IF(ISBLANK(Data2!T84), "", Data2!T84)</f>
        <v>0</v>
      </c>
      <c r="T96" s="46">
        <f>IF(ISBLANK(Data2!U84), "", Data2!U84)</f>
        <v>89.25</v>
      </c>
    </row>
    <row r="97" spans="1:20" x14ac:dyDescent="0.25">
      <c r="A97">
        <f>IF(ISBLANK(Data2!A85), "", Data2!A85)</f>
        <v>85</v>
      </c>
      <c r="B97" t="str">
        <f>IF(ISBLANK(Data2!B85), "", Data2!B85)</f>
        <v>ŽIVANOVIĆ</v>
      </c>
      <c r="C97" t="str">
        <f>IF(ISBLANK(Data2!C85), "", Data2!C85)</f>
        <v>GORAN</v>
      </c>
      <c r="D97" t="str">
        <f>IF(ISBLANK(Data2!D85), "", Data2!D85)</f>
        <v>ALEKSANDAR</v>
      </c>
      <c r="E97" t="str">
        <f>IF(ISBLANK(Data2!F85), "", Data2!F85)</f>
        <v>2020/0166</v>
      </c>
      <c r="F97">
        <f>IF(ISBLANK(Data2!G85), "", Data2!G85)</f>
        <v>1</v>
      </c>
      <c r="G97">
        <f>IF(ISBLANK(Data2!H85), "", Data2!H85)</f>
        <v>4</v>
      </c>
      <c r="H97" t="str">
        <f>IF(ISBLANK(Data2!I85), "", Data2!I85)</f>
        <v>2020</v>
      </c>
      <c r="I97" t="str">
        <f>IF(ISBLANK(Data2!J85), "", Data2!J85)</f>
        <v/>
      </c>
      <c r="J97" t="str">
        <f>IF(ISBLANK(Data2!K85), "", Data2!K85)</f>
        <v/>
      </c>
      <c r="K97" t="str">
        <f>IF(ISBLANK(Data2!L85), "", Data2!L85)</f>
        <v>PRODUŽENA godina</v>
      </c>
      <c r="L97">
        <f>IF(ISBLANK(Data2!M85), "", Data2!M85)</f>
        <v>233</v>
      </c>
      <c r="M97">
        <f>IF(ISBLANK(Data2!N85), "", Data2!N85)</f>
        <v>4</v>
      </c>
      <c r="N97">
        <f>IF(ISBLANK(Data2!O85), "", Data2!O85)</f>
        <v>58.25</v>
      </c>
      <c r="O97">
        <f>IF(ISBLANK(Data2!P85), "", Data2!P85)</f>
        <v>1</v>
      </c>
      <c r="P97">
        <f>IF(ISBLANK(Data2!Q85), "", Data2!Q85)</f>
        <v>8.1199999999999992</v>
      </c>
      <c r="Q97">
        <f>IF(ISBLANK(Data2!R85), "", Data2!R85)</f>
        <v>88.2</v>
      </c>
      <c r="R97">
        <f>IF(ISBLANK(Data2!S85), "", Data2!S85)</f>
        <v>36354.9</v>
      </c>
      <c r="S97">
        <f>IF(ISBLANK(Data2!T85), "", Data2!T85)</f>
        <v>1</v>
      </c>
      <c r="T97" s="46">
        <f>IF(ISBLANK(Data2!U85), "", Data2!U85)</f>
        <v>89.2</v>
      </c>
    </row>
    <row r="98" spans="1:20" x14ac:dyDescent="0.25">
      <c r="A98">
        <f>IF(ISBLANK(Data2!A86), "", Data2!A86)</f>
        <v>86</v>
      </c>
      <c r="B98" t="str">
        <f>IF(ISBLANK(Data2!B86), "", Data2!B86)</f>
        <v>MANOVIĆ</v>
      </c>
      <c r="C98" t="str">
        <f>IF(ISBLANK(Data2!C86), "", Data2!C86)</f>
        <v>MIKAJLO</v>
      </c>
      <c r="D98" t="str">
        <f>IF(ISBLANK(Data2!D86), "", Data2!D86)</f>
        <v>MARJAN</v>
      </c>
      <c r="E98" t="str">
        <f>IF(ISBLANK(Data2!F86), "", Data2!F86)</f>
        <v>2021/0175</v>
      </c>
      <c r="F98">
        <f>IF(ISBLANK(Data2!G86), "", Data2!G86)</f>
        <v>1</v>
      </c>
      <c r="G98">
        <f>IF(ISBLANK(Data2!H86), "", Data2!H86)</f>
        <v>4</v>
      </c>
      <c r="H98" t="str">
        <f>IF(ISBLANK(Data2!I86), "", Data2!I86)</f>
        <v>2021</v>
      </c>
      <c r="I98" t="str">
        <f>IF(ISBLANK(Data2!J86), "", Data2!J86)</f>
        <v/>
      </c>
      <c r="J98" t="str">
        <f>IF(ISBLANK(Data2!K86), "", Data2!K86)</f>
        <v/>
      </c>
      <c r="K98" t="str">
        <f>IF(ISBLANK(Data2!L86), "", Data2!L86)</f>
        <v>IV godina</v>
      </c>
      <c r="L98">
        <f>IF(ISBLANK(Data2!M86), "", Data2!M86)</f>
        <v>180</v>
      </c>
      <c r="M98">
        <f>IF(ISBLANK(Data2!N86), "", Data2!N86)</f>
        <v>3</v>
      </c>
      <c r="N98">
        <f>IF(ISBLANK(Data2!O86), "", Data2!O86)</f>
        <v>60</v>
      </c>
      <c r="O98">
        <f>IF(ISBLANK(Data2!P86), "", Data2!P86)</f>
        <v>1</v>
      </c>
      <c r="P98">
        <f>IF(ISBLANK(Data2!Q86), "", Data2!Q86)</f>
        <v>8</v>
      </c>
      <c r="Q98">
        <f>IF(ISBLANK(Data2!R86), "", Data2!R86)</f>
        <v>89</v>
      </c>
      <c r="R98">
        <f>IF(ISBLANK(Data2!S86), "", Data2!S86)</f>
        <v>81387.3</v>
      </c>
      <c r="S98">
        <f>IF(ISBLANK(Data2!T86), "", Data2!T86)</f>
        <v>0</v>
      </c>
      <c r="T98" s="46">
        <f>IF(ISBLANK(Data2!U86), "", Data2!U86)</f>
        <v>89</v>
      </c>
    </row>
    <row r="99" spans="1:20" x14ac:dyDescent="0.25">
      <c r="A99">
        <f>IF(ISBLANK(Data2!A87), "", Data2!A87)</f>
        <v>87</v>
      </c>
      <c r="B99" t="str">
        <f>IF(ISBLANK(Data2!B87), "", Data2!B87)</f>
        <v>SAVIĆ</v>
      </c>
      <c r="C99" t="str">
        <f>IF(ISBLANK(Data2!C87), "", Data2!C87)</f>
        <v>DRAGOSLAV</v>
      </c>
      <c r="D99" t="str">
        <f>IF(ISBLANK(Data2!D87), "", Data2!D87)</f>
        <v>ALEKSA</v>
      </c>
      <c r="E99" t="str">
        <f>IF(ISBLANK(Data2!F87), "", Data2!F87)</f>
        <v>2022/0051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2022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III godina</v>
      </c>
      <c r="L99">
        <f>IF(ISBLANK(Data2!M87), "", Data2!M87)</f>
        <v>120</v>
      </c>
      <c r="M99">
        <f>IF(ISBLANK(Data2!N87), "", Data2!N87)</f>
        <v>2</v>
      </c>
      <c r="N99">
        <f>IF(ISBLANK(Data2!O87), "", Data2!O87)</f>
        <v>60</v>
      </c>
      <c r="O99">
        <f>IF(ISBLANK(Data2!P87), "", Data2!P87)</f>
        <v>1</v>
      </c>
      <c r="P99">
        <f>IF(ISBLANK(Data2!Q87), "", Data2!Q87)</f>
        <v>7.95</v>
      </c>
      <c r="Q99">
        <f>IF(ISBLANK(Data2!R87), "", Data2!R87)</f>
        <v>88.75</v>
      </c>
      <c r="R99">
        <f>IF(ISBLANK(Data2!S87), "", Data2!S87)</f>
        <v>60975</v>
      </c>
      <c r="S99">
        <f>IF(ISBLANK(Data2!T87), "", Data2!T87)</f>
        <v>0</v>
      </c>
      <c r="T99" s="46">
        <f>IF(ISBLANK(Data2!U87), "", Data2!U87)</f>
        <v>88.75</v>
      </c>
    </row>
    <row r="100" spans="1:20" x14ac:dyDescent="0.25">
      <c r="A100">
        <f>IF(ISBLANK(Data2!A88), "", Data2!A88)</f>
        <v>88</v>
      </c>
      <c r="B100" t="str">
        <f>IF(ISBLANK(Data2!B88), "", Data2!B88)</f>
        <v>MATEJIĆ</v>
      </c>
      <c r="C100" t="str">
        <f>IF(ISBLANK(Data2!C88), "", Data2!C88)</f>
        <v>MIROLjUB</v>
      </c>
      <c r="D100" t="str">
        <f>IF(ISBLANK(Data2!D88), "", Data2!D88)</f>
        <v>VLADIMIR</v>
      </c>
      <c r="E100" t="str">
        <f>IF(ISBLANK(Data2!F88), "", Data2!F88)</f>
        <v>2021/0016</v>
      </c>
      <c r="F100">
        <f>IF(ISBLANK(Data2!G88), "", Data2!G88)</f>
        <v>1</v>
      </c>
      <c r="G100">
        <f>IF(ISBLANK(Data2!H88), "", Data2!H88)</f>
        <v>4</v>
      </c>
      <c r="H100" t="str">
        <f>IF(ISBLANK(Data2!I88), "", Data2!I88)</f>
        <v>2021</v>
      </c>
      <c r="I100" t="str">
        <f>IF(ISBLANK(Data2!J88), "", Data2!J88)</f>
        <v/>
      </c>
      <c r="J100" t="str">
        <f>IF(ISBLANK(Data2!K88), "", Data2!K88)</f>
        <v/>
      </c>
      <c r="K100" t="str">
        <f>IF(ISBLANK(Data2!L88), "", Data2!L88)</f>
        <v>IV godina</v>
      </c>
      <c r="L100">
        <f>IF(ISBLANK(Data2!M88), "", Data2!M88)</f>
        <v>169</v>
      </c>
      <c r="M100">
        <f>IF(ISBLANK(Data2!N88), "", Data2!N88)</f>
        <v>3</v>
      </c>
      <c r="N100">
        <f>IF(ISBLANK(Data2!O88), "", Data2!O88)</f>
        <v>56.33</v>
      </c>
      <c r="O100">
        <f>IF(ISBLANK(Data2!P88), "", Data2!P88)</f>
        <v>1</v>
      </c>
      <c r="P100">
        <f>IF(ISBLANK(Data2!Q88), "", Data2!Q88)</f>
        <v>8.32</v>
      </c>
      <c r="Q100">
        <f>IF(ISBLANK(Data2!R88), "", Data2!R88)</f>
        <v>87.67</v>
      </c>
      <c r="R100">
        <f>IF(ISBLANK(Data2!S88), "", Data2!S88)</f>
        <v>34450.5</v>
      </c>
      <c r="S100">
        <f>IF(ISBLANK(Data2!T88), "", Data2!T88)</f>
        <v>1</v>
      </c>
      <c r="T100" s="46">
        <f>IF(ISBLANK(Data2!U88), "", Data2!U88)</f>
        <v>88.67</v>
      </c>
    </row>
    <row r="101" spans="1:20" x14ac:dyDescent="0.25">
      <c r="A101">
        <f>IF(ISBLANK(Data2!A89), "", Data2!A89)</f>
        <v>89</v>
      </c>
      <c r="B101" t="str">
        <f>IF(ISBLANK(Data2!B89), "", Data2!B89)</f>
        <v>BABIĆ</v>
      </c>
      <c r="C101" t="str">
        <f>IF(ISBLANK(Data2!C89), "", Data2!C89)</f>
        <v>MIROSLAV</v>
      </c>
      <c r="D101" t="str">
        <f>IF(ISBLANK(Data2!D89), "", Data2!D89)</f>
        <v>ALEKSA</v>
      </c>
      <c r="E101" t="str">
        <f>IF(ISBLANK(Data2!F89), "", Data2!F89)</f>
        <v>2023/0272</v>
      </c>
      <c r="F101">
        <f>IF(ISBLANK(Data2!G89), "", Data2!G89)</f>
        <v>1</v>
      </c>
      <c r="G101">
        <f>IF(ISBLANK(Data2!H89), "", Data2!H89)</f>
        <v>4</v>
      </c>
      <c r="H101" t="str">
        <f>IF(ISBLANK(Data2!I89), "", Data2!I89)</f>
        <v>2023</v>
      </c>
      <c r="I101" t="str">
        <f>IF(ISBLANK(Data2!J89), "", Data2!J89)</f>
        <v/>
      </c>
      <c r="J101" t="str">
        <f>IF(ISBLANK(Data2!K89), "", Data2!K89)</f>
        <v/>
      </c>
      <c r="K101" t="str">
        <f>IF(ISBLANK(Data2!L89), "", Data2!L89)</f>
        <v>II godina</v>
      </c>
      <c r="L101">
        <f>IF(ISBLANK(Data2!M89), "", Data2!M89)</f>
        <v>60</v>
      </c>
      <c r="M101">
        <f>IF(ISBLANK(Data2!N89), "", Data2!N89)</f>
        <v>1</v>
      </c>
      <c r="N101">
        <f>IF(ISBLANK(Data2!O89), "", Data2!O89)</f>
        <v>60</v>
      </c>
      <c r="O101">
        <f>IF(ISBLANK(Data2!P89), "", Data2!P89)</f>
        <v>0</v>
      </c>
      <c r="P101">
        <f>IF(ISBLANK(Data2!Q89), "", Data2!Q89)</f>
        <v>7.91</v>
      </c>
      <c r="Q101">
        <f>IF(ISBLANK(Data2!R89), "", Data2!R89)</f>
        <v>87.55</v>
      </c>
      <c r="R101">
        <f>IF(ISBLANK(Data2!S89), "", Data2!S89)</f>
        <v>10769.2</v>
      </c>
      <c r="S101">
        <f>IF(ISBLANK(Data2!T89), "", Data2!T89)</f>
        <v>1</v>
      </c>
      <c r="T101" s="46">
        <f>IF(ISBLANK(Data2!U89), "", Data2!U89)</f>
        <v>88.55</v>
      </c>
    </row>
    <row r="102" spans="1:20" x14ac:dyDescent="0.25">
      <c r="A102">
        <f>IF(ISBLANK(Data2!A90), "", Data2!A90)</f>
        <v>90</v>
      </c>
      <c r="B102" t="str">
        <f>IF(ISBLANK(Data2!B90), "", Data2!B90)</f>
        <v>KONATAR</v>
      </c>
      <c r="C102" t="str">
        <f>IF(ISBLANK(Data2!C90), "", Data2!C90)</f>
        <v>MILAN</v>
      </c>
      <c r="D102" t="str">
        <f>IF(ISBLANK(Data2!D90), "", Data2!D90)</f>
        <v>LUKA</v>
      </c>
      <c r="E102" t="str">
        <f>IF(ISBLANK(Data2!F90), "", Data2!F90)</f>
        <v>2022/0379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2022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III godina</v>
      </c>
      <c r="L102">
        <f>IF(ISBLANK(Data2!M90), "", Data2!M90)</f>
        <v>114</v>
      </c>
      <c r="M102">
        <f>IF(ISBLANK(Data2!N90), "", Data2!N90)</f>
        <v>2</v>
      </c>
      <c r="N102">
        <f>IF(ISBLANK(Data2!O90), "", Data2!O90)</f>
        <v>57</v>
      </c>
      <c r="O102">
        <f>IF(ISBLANK(Data2!P90), "", Data2!P90)</f>
        <v>0</v>
      </c>
      <c r="P102">
        <f>IF(ISBLANK(Data2!Q90), "", Data2!Q90)</f>
        <v>8.3800000000000008</v>
      </c>
      <c r="Q102">
        <f>IF(ISBLANK(Data2!R90), "", Data2!R90)</f>
        <v>87.5</v>
      </c>
      <c r="R102">
        <f>IF(ISBLANK(Data2!S90), "", Data2!S90)</f>
        <v>33192.199999999997</v>
      </c>
      <c r="S102">
        <f>IF(ISBLANK(Data2!T90), "", Data2!T90)</f>
        <v>1</v>
      </c>
      <c r="T102" s="46">
        <f>IF(ISBLANK(Data2!U90), "", Data2!U90)</f>
        <v>88.5</v>
      </c>
    </row>
    <row r="103" spans="1:20" x14ac:dyDescent="0.25">
      <c r="A103">
        <f>IF(ISBLANK(Data2!A91), "", Data2!A91)</f>
        <v>91</v>
      </c>
      <c r="B103" t="str">
        <f>IF(ISBLANK(Data2!B91), "", Data2!B91)</f>
        <v>BJELIĆ</v>
      </c>
      <c r="C103" t="str">
        <f>IF(ISBLANK(Data2!C91), "", Data2!C91)</f>
        <v>DARKO</v>
      </c>
      <c r="D103" t="str">
        <f>IF(ISBLANK(Data2!D91), "", Data2!D91)</f>
        <v>NIKOLA</v>
      </c>
      <c r="E103" t="str">
        <f>IF(ISBLANK(Data2!F91), "", Data2!F91)</f>
        <v>2021/0192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2021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IV godina</v>
      </c>
      <c r="L103">
        <f>IF(ISBLANK(Data2!M91), "", Data2!M91)</f>
        <v>175</v>
      </c>
      <c r="M103">
        <f>IF(ISBLANK(Data2!N91), "", Data2!N91)</f>
        <v>3</v>
      </c>
      <c r="N103">
        <f>IF(ISBLANK(Data2!O91), "", Data2!O91)</f>
        <v>58.33</v>
      </c>
      <c r="O103">
        <f>IF(ISBLANK(Data2!P91), "", Data2!P91)</f>
        <v>1</v>
      </c>
      <c r="P103">
        <f>IF(ISBLANK(Data2!Q91), "", Data2!Q91)</f>
        <v>8.16</v>
      </c>
      <c r="Q103">
        <f>IF(ISBLANK(Data2!R91), "", Data2!R91)</f>
        <v>88.47</v>
      </c>
      <c r="R103">
        <f>IF(ISBLANK(Data2!S91), "", Data2!S91)</f>
        <v>68831.600000000006</v>
      </c>
      <c r="S103">
        <f>IF(ISBLANK(Data2!T91), "", Data2!T91)</f>
        <v>0</v>
      </c>
      <c r="T103" s="46">
        <f>IF(ISBLANK(Data2!U91), "", Data2!U91)</f>
        <v>88.47</v>
      </c>
    </row>
    <row r="104" spans="1:20" x14ac:dyDescent="0.25">
      <c r="A104">
        <f>IF(ISBLANK(Data2!A92), "", Data2!A92)</f>
        <v>92</v>
      </c>
      <c r="B104" t="str">
        <f>IF(ISBLANK(Data2!B92), "", Data2!B92)</f>
        <v>GAVRILOVIĆ</v>
      </c>
      <c r="C104" t="str">
        <f>IF(ISBLANK(Data2!C92), "", Data2!C92)</f>
        <v>IVAN</v>
      </c>
      <c r="D104" t="str">
        <f>IF(ISBLANK(Data2!D92), "", Data2!D92)</f>
        <v>ILIJA</v>
      </c>
      <c r="E104" t="str">
        <f>IF(ISBLANK(Data2!F92), "", Data2!F92)</f>
        <v>2022/0097</v>
      </c>
      <c r="F104">
        <f>IF(ISBLANK(Data2!G92), "", Data2!G92)</f>
        <v>1</v>
      </c>
      <c r="G104">
        <f>IF(ISBLANK(Data2!H92), "", Data2!H92)</f>
        <v>4</v>
      </c>
      <c r="H104" t="str">
        <f>IF(ISBLANK(Data2!I92), "", Data2!I92)</f>
        <v>2022</v>
      </c>
      <c r="I104" t="str">
        <f>IF(ISBLANK(Data2!J92), "", Data2!J92)</f>
        <v/>
      </c>
      <c r="J104" t="str">
        <f>IF(ISBLANK(Data2!K92), "", Data2!K92)</f>
        <v/>
      </c>
      <c r="K104" t="str">
        <f>IF(ISBLANK(Data2!L92), "", Data2!L92)</f>
        <v>III godina</v>
      </c>
      <c r="L104">
        <f>IF(ISBLANK(Data2!M92), "", Data2!M92)</f>
        <v>114</v>
      </c>
      <c r="M104">
        <f>IF(ISBLANK(Data2!N92), "", Data2!N92)</f>
        <v>2</v>
      </c>
      <c r="N104">
        <f>IF(ISBLANK(Data2!O92), "", Data2!O92)</f>
        <v>57</v>
      </c>
      <c r="O104">
        <f>IF(ISBLANK(Data2!P92), "", Data2!P92)</f>
        <v>0</v>
      </c>
      <c r="P104">
        <f>IF(ISBLANK(Data2!Q92), "", Data2!Q92)</f>
        <v>8.33</v>
      </c>
      <c r="Q104">
        <f>IF(ISBLANK(Data2!R92), "", Data2!R92)</f>
        <v>87.25</v>
      </c>
      <c r="R104">
        <f>IF(ISBLANK(Data2!S92), "", Data2!S92)</f>
        <v>42943.7</v>
      </c>
      <c r="S104">
        <f>IF(ISBLANK(Data2!T92), "", Data2!T92)</f>
        <v>1</v>
      </c>
      <c r="T104" s="46">
        <f>IF(ISBLANK(Data2!U92), "", Data2!U92)</f>
        <v>88.25</v>
      </c>
    </row>
    <row r="105" spans="1:20" x14ac:dyDescent="0.25">
      <c r="A105">
        <f>IF(ISBLANK(Data2!A93), "", Data2!A93)</f>
        <v>93</v>
      </c>
      <c r="B105" t="str">
        <f>IF(ISBLANK(Data2!B93), "", Data2!B93)</f>
        <v>PETROVIĆ</v>
      </c>
      <c r="C105" t="str">
        <f>IF(ISBLANK(Data2!C93), "", Data2!C93)</f>
        <v>MILAN</v>
      </c>
      <c r="D105" t="str">
        <f>IF(ISBLANK(Data2!D93), "", Data2!D93)</f>
        <v>DUŠAN</v>
      </c>
      <c r="E105" t="str">
        <f>IF(ISBLANK(Data2!F93), "", Data2!F93)</f>
        <v>2022/0271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2022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III godina</v>
      </c>
      <c r="L105">
        <f>IF(ISBLANK(Data2!M93), "", Data2!M93)</f>
        <v>120</v>
      </c>
      <c r="M105">
        <f>IF(ISBLANK(Data2!N93), "", Data2!N93)</f>
        <v>2</v>
      </c>
      <c r="N105">
        <f>IF(ISBLANK(Data2!O93), "", Data2!O93)</f>
        <v>60</v>
      </c>
      <c r="O105">
        <f>IF(ISBLANK(Data2!P93), "", Data2!P93)</f>
        <v>1</v>
      </c>
      <c r="P105">
        <f>IF(ISBLANK(Data2!Q93), "", Data2!Q93)</f>
        <v>7.82</v>
      </c>
      <c r="Q105">
        <f>IF(ISBLANK(Data2!R93), "", Data2!R93)</f>
        <v>88.1</v>
      </c>
      <c r="R105">
        <f>IF(ISBLANK(Data2!S93), "", Data2!S93)</f>
        <v>71808.800000000003</v>
      </c>
      <c r="S105">
        <f>IF(ISBLANK(Data2!T93), "", Data2!T93)</f>
        <v>0</v>
      </c>
      <c r="T105" s="46">
        <f>IF(ISBLANK(Data2!U93), "", Data2!U93)</f>
        <v>88.1</v>
      </c>
    </row>
    <row r="106" spans="1:20" x14ac:dyDescent="0.25">
      <c r="A106">
        <f>IF(ISBLANK(Data2!A94), "", Data2!A94)</f>
        <v>94</v>
      </c>
      <c r="B106" t="str">
        <f>IF(ISBLANK(Data2!B94), "", Data2!B94)</f>
        <v>SINDžIREVIĆ</v>
      </c>
      <c r="C106" t="str">
        <f>IF(ISBLANK(Data2!C94), "", Data2!C94)</f>
        <v>VLADIMIR</v>
      </c>
      <c r="D106" t="str">
        <f>IF(ISBLANK(Data2!D94), "", Data2!D94)</f>
        <v>NIKOLA</v>
      </c>
      <c r="E106" t="str">
        <f>IF(ISBLANK(Data2!F94), "", Data2!F94)</f>
        <v>2023/0534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2023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II godina</v>
      </c>
      <c r="L106">
        <f>IF(ISBLANK(Data2!M94), "", Data2!M94)</f>
        <v>60</v>
      </c>
      <c r="M106">
        <f>IF(ISBLANK(Data2!N94), "", Data2!N94)</f>
        <v>1</v>
      </c>
      <c r="N106">
        <f>IF(ISBLANK(Data2!O94), "", Data2!O94)</f>
        <v>60</v>
      </c>
      <c r="O106">
        <f>IF(ISBLANK(Data2!P94), "", Data2!P94)</f>
        <v>0</v>
      </c>
      <c r="P106">
        <f>IF(ISBLANK(Data2!Q94), "", Data2!Q94)</f>
        <v>7.82</v>
      </c>
      <c r="Q106">
        <f>IF(ISBLANK(Data2!R94), "", Data2!R94)</f>
        <v>87.1</v>
      </c>
      <c r="R106">
        <f>IF(ISBLANK(Data2!S94), "", Data2!S94)</f>
        <v>26953.1</v>
      </c>
      <c r="S106">
        <f>IF(ISBLANK(Data2!T94), "", Data2!T94)</f>
        <v>1</v>
      </c>
      <c r="T106" s="46">
        <f>IF(ISBLANK(Data2!U94), "", Data2!U94)</f>
        <v>88.1</v>
      </c>
    </row>
    <row r="107" spans="1:20" x14ac:dyDescent="0.25">
      <c r="A107">
        <f>IF(ISBLANK(Data2!A95), "", Data2!A95)</f>
        <v>95</v>
      </c>
      <c r="B107" t="str">
        <f>IF(ISBLANK(Data2!B95), "", Data2!B95)</f>
        <v>GLIŠIĆ</v>
      </c>
      <c r="C107" t="str">
        <f>IF(ISBLANK(Data2!C95), "", Data2!C95)</f>
        <v>DRAGIĆ</v>
      </c>
      <c r="D107" t="str">
        <f>IF(ISBLANK(Data2!D95), "", Data2!D95)</f>
        <v>VIKTOR</v>
      </c>
      <c r="E107" t="str">
        <f>IF(ISBLANK(Data2!F95), "", Data2!F95)</f>
        <v>2023/0024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2023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II godina</v>
      </c>
      <c r="L107">
        <f>IF(ISBLANK(Data2!M95), "", Data2!M95)</f>
        <v>60</v>
      </c>
      <c r="M107">
        <f>IF(ISBLANK(Data2!N95), "", Data2!N95)</f>
        <v>1</v>
      </c>
      <c r="N107">
        <f>IF(ISBLANK(Data2!O95), "", Data2!O95)</f>
        <v>60</v>
      </c>
      <c r="O107">
        <f>IF(ISBLANK(Data2!P95), "", Data2!P95)</f>
        <v>0</v>
      </c>
      <c r="P107">
        <f>IF(ISBLANK(Data2!Q95), "", Data2!Q95)</f>
        <v>7.82</v>
      </c>
      <c r="Q107">
        <f>IF(ISBLANK(Data2!R95), "", Data2!R95)</f>
        <v>87.1</v>
      </c>
      <c r="R107">
        <f>IF(ISBLANK(Data2!S95), "", Data2!S95)</f>
        <v>28422.6</v>
      </c>
      <c r="S107">
        <f>IF(ISBLANK(Data2!T95), "", Data2!T95)</f>
        <v>1</v>
      </c>
      <c r="T107" s="46">
        <f>IF(ISBLANK(Data2!U95), "", Data2!U95)</f>
        <v>88.1</v>
      </c>
    </row>
    <row r="108" spans="1:20" x14ac:dyDescent="0.25">
      <c r="A108">
        <f>IF(ISBLANK(Data2!A96), "", Data2!A96)</f>
        <v>96</v>
      </c>
      <c r="B108" t="str">
        <f>IF(ISBLANK(Data2!B96), "", Data2!B96)</f>
        <v>PRODANOVIĆ</v>
      </c>
      <c r="C108" t="str">
        <f>IF(ISBLANK(Data2!C96), "", Data2!C96)</f>
        <v>MLADEN</v>
      </c>
      <c r="D108" t="str">
        <f>IF(ISBLANK(Data2!D96), "", Data2!D96)</f>
        <v>VEDRAN</v>
      </c>
      <c r="E108" t="str">
        <f>IF(ISBLANK(Data2!F96), "", Data2!F96)</f>
        <v>2022/0088</v>
      </c>
      <c r="F108">
        <f>IF(ISBLANK(Data2!G96), "", Data2!G96)</f>
        <v>1</v>
      </c>
      <c r="G108">
        <f>IF(ISBLANK(Data2!H96), "", Data2!H96)</f>
        <v>4</v>
      </c>
      <c r="H108" t="str">
        <f>IF(ISBLANK(Data2!I96), "", Data2!I96)</f>
        <v>2022</v>
      </c>
      <c r="I108" t="str">
        <f>IF(ISBLANK(Data2!J96), "", Data2!J96)</f>
        <v/>
      </c>
      <c r="J108" t="str">
        <f>IF(ISBLANK(Data2!K96), "", Data2!K96)</f>
        <v/>
      </c>
      <c r="K108" t="str">
        <f>IF(ISBLANK(Data2!L96), "", Data2!L96)</f>
        <v>III godina</v>
      </c>
      <c r="L108">
        <f>IF(ISBLANK(Data2!M96), "", Data2!M96)</f>
        <v>114</v>
      </c>
      <c r="M108">
        <f>IF(ISBLANK(Data2!N96), "", Data2!N96)</f>
        <v>2</v>
      </c>
      <c r="N108">
        <f>IF(ISBLANK(Data2!O96), "", Data2!O96)</f>
        <v>57</v>
      </c>
      <c r="O108">
        <f>IF(ISBLANK(Data2!P96), "", Data2!P96)</f>
        <v>0</v>
      </c>
      <c r="P108">
        <f>IF(ISBLANK(Data2!Q96), "", Data2!Q96)</f>
        <v>8.2899999999999991</v>
      </c>
      <c r="Q108">
        <f>IF(ISBLANK(Data2!R96), "", Data2!R96)</f>
        <v>87.05</v>
      </c>
      <c r="R108">
        <f>IF(ISBLANK(Data2!S96), "", Data2!S96)</f>
        <v>0</v>
      </c>
      <c r="S108">
        <f>IF(ISBLANK(Data2!T96), "", Data2!T96)</f>
        <v>1</v>
      </c>
      <c r="T108" s="46">
        <f>IF(ISBLANK(Data2!U96), "", Data2!U96)</f>
        <v>88.05</v>
      </c>
    </row>
    <row r="109" spans="1:20" x14ac:dyDescent="0.25">
      <c r="A109">
        <f>IF(ISBLANK(Data2!A97), "", Data2!A97)</f>
        <v>97</v>
      </c>
      <c r="B109" t="str">
        <f>IF(ISBLANK(Data2!B97), "", Data2!B97)</f>
        <v>HRISTOV</v>
      </c>
      <c r="C109" t="str">
        <f>IF(ISBLANK(Data2!C97), "", Data2!C97)</f>
        <v>SENKA</v>
      </c>
      <c r="D109" t="str">
        <f>IF(ISBLANK(Data2!D97), "", Data2!D97)</f>
        <v>LUKA</v>
      </c>
      <c r="E109" t="str">
        <f>IF(ISBLANK(Data2!F97), "", Data2!F97)</f>
        <v>2022/0331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2022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III godina</v>
      </c>
      <c r="L109">
        <f>IF(ISBLANK(Data2!M97), "", Data2!M97)</f>
        <v>120</v>
      </c>
      <c r="M109">
        <f>IF(ISBLANK(Data2!N97), "", Data2!N97)</f>
        <v>2</v>
      </c>
      <c r="N109">
        <f>IF(ISBLANK(Data2!O97), "", Data2!O97)</f>
        <v>60</v>
      </c>
      <c r="O109">
        <f>IF(ISBLANK(Data2!P97), "", Data2!P97)</f>
        <v>1</v>
      </c>
      <c r="P109">
        <f>IF(ISBLANK(Data2!Q97), "", Data2!Q97)</f>
        <v>7.59</v>
      </c>
      <c r="Q109">
        <f>IF(ISBLANK(Data2!R97), "", Data2!R97)</f>
        <v>86.95</v>
      </c>
      <c r="R109">
        <f>IF(ISBLANK(Data2!S97), "", Data2!S97)</f>
        <v>40716.9</v>
      </c>
      <c r="S109">
        <f>IF(ISBLANK(Data2!T97), "", Data2!T97)</f>
        <v>1</v>
      </c>
      <c r="T109" s="46">
        <f>IF(ISBLANK(Data2!U97), "", Data2!U97)</f>
        <v>87.95</v>
      </c>
    </row>
    <row r="110" spans="1:20" x14ac:dyDescent="0.25">
      <c r="A110">
        <f>IF(ISBLANK(Data2!A98), "", Data2!A98)</f>
        <v>98</v>
      </c>
      <c r="B110" t="str">
        <f>IF(ISBLANK(Data2!B98), "", Data2!B98)</f>
        <v>PETRIĆ</v>
      </c>
      <c r="C110" t="str">
        <f>IF(ISBLANK(Data2!C98), "", Data2!C98)</f>
        <v>IGOR</v>
      </c>
      <c r="D110" t="str">
        <f>IF(ISBLANK(Data2!D98), "", Data2!D98)</f>
        <v>STEFAN</v>
      </c>
      <c r="E110" t="str">
        <f>IF(ISBLANK(Data2!F98), "", Data2!F98)</f>
        <v>2021/0304</v>
      </c>
      <c r="F110">
        <f>IF(ISBLANK(Data2!G98), "", Data2!G98)</f>
        <v>1</v>
      </c>
      <c r="G110">
        <f>IF(ISBLANK(Data2!H98), "", Data2!H98)</f>
        <v>4</v>
      </c>
      <c r="H110" t="str">
        <f>IF(ISBLANK(Data2!I98), "", Data2!I98)</f>
        <v>2021</v>
      </c>
      <c r="I110" t="str">
        <f>IF(ISBLANK(Data2!J98), "", Data2!J98)</f>
        <v/>
      </c>
      <c r="J110" t="str">
        <f>IF(ISBLANK(Data2!K98), "", Data2!K98)</f>
        <v/>
      </c>
      <c r="K110" t="str">
        <f>IF(ISBLANK(Data2!L98), "", Data2!L98)</f>
        <v>IV godina</v>
      </c>
      <c r="L110">
        <f>IF(ISBLANK(Data2!M98), "", Data2!M98)</f>
        <v>180</v>
      </c>
      <c r="M110">
        <f>IF(ISBLANK(Data2!N98), "", Data2!N98)</f>
        <v>3</v>
      </c>
      <c r="N110">
        <f>IF(ISBLANK(Data2!O98), "", Data2!O98)</f>
        <v>60</v>
      </c>
      <c r="O110">
        <f>IF(ISBLANK(Data2!P98), "", Data2!P98)</f>
        <v>1</v>
      </c>
      <c r="P110">
        <f>IF(ISBLANK(Data2!Q98), "", Data2!Q98)</f>
        <v>7.73</v>
      </c>
      <c r="Q110">
        <f>IF(ISBLANK(Data2!R98), "", Data2!R98)</f>
        <v>87.65</v>
      </c>
      <c r="R110">
        <f>IF(ISBLANK(Data2!S98), "", Data2!S98)</f>
        <v>49441</v>
      </c>
      <c r="S110">
        <f>IF(ISBLANK(Data2!T98), "", Data2!T98)</f>
        <v>0</v>
      </c>
      <c r="T110" s="46">
        <f>IF(ISBLANK(Data2!U98), "", Data2!U98)</f>
        <v>87.65</v>
      </c>
    </row>
    <row r="111" spans="1:20" x14ac:dyDescent="0.25">
      <c r="A111">
        <f>IF(ISBLANK(Data2!A99), "", Data2!A99)</f>
        <v>99</v>
      </c>
      <c r="B111" t="str">
        <f>IF(ISBLANK(Data2!B99), "", Data2!B99)</f>
        <v>RANĐELOVIĆ</v>
      </c>
      <c r="C111" t="str">
        <f>IF(ISBLANK(Data2!C99), "", Data2!C99)</f>
        <v>DRAGAN</v>
      </c>
      <c r="D111" t="str">
        <f>IF(ISBLANK(Data2!D99), "", Data2!D99)</f>
        <v>ALEKSA</v>
      </c>
      <c r="E111" t="str">
        <f>IF(ISBLANK(Data2!F99), "", Data2!F99)</f>
        <v>2023/0192</v>
      </c>
      <c r="F111">
        <f>IF(ISBLANK(Data2!G99), "", Data2!G99)</f>
        <v>1</v>
      </c>
      <c r="G111">
        <f>IF(ISBLANK(Data2!H99), "", Data2!H99)</f>
        <v>4</v>
      </c>
      <c r="H111" t="str">
        <f>IF(ISBLANK(Data2!I99), "", Data2!I99)</f>
        <v>2023</v>
      </c>
      <c r="I111" t="str">
        <f>IF(ISBLANK(Data2!J99), "", Data2!J99)</f>
        <v/>
      </c>
      <c r="J111" t="str">
        <f>IF(ISBLANK(Data2!K99), "", Data2!K99)</f>
        <v/>
      </c>
      <c r="K111" t="str">
        <f>IF(ISBLANK(Data2!L99), "", Data2!L99)</f>
        <v>II godina</v>
      </c>
      <c r="L111">
        <f>IF(ISBLANK(Data2!M99), "", Data2!M99)</f>
        <v>60</v>
      </c>
      <c r="M111">
        <f>IF(ISBLANK(Data2!N99), "", Data2!N99)</f>
        <v>1</v>
      </c>
      <c r="N111">
        <f>IF(ISBLANK(Data2!O99), "", Data2!O99)</f>
        <v>60</v>
      </c>
      <c r="O111">
        <f>IF(ISBLANK(Data2!P99), "", Data2!P99)</f>
        <v>0</v>
      </c>
      <c r="P111">
        <f>IF(ISBLANK(Data2!Q99), "", Data2!Q99)</f>
        <v>7.73</v>
      </c>
      <c r="Q111">
        <f>IF(ISBLANK(Data2!R99), "", Data2!R99)</f>
        <v>86.65</v>
      </c>
      <c r="R111">
        <f>IF(ISBLANK(Data2!S99), "", Data2!S99)</f>
        <v>9671.2000000000007</v>
      </c>
      <c r="S111">
        <f>IF(ISBLANK(Data2!T99), "", Data2!T99)</f>
        <v>1</v>
      </c>
      <c r="T111" s="46">
        <f>IF(ISBLANK(Data2!U99), "", Data2!U99)</f>
        <v>87.65</v>
      </c>
    </row>
    <row r="112" spans="1:20" x14ac:dyDescent="0.25">
      <c r="A112">
        <f>IF(ISBLANK(Data2!A100), "", Data2!A100)</f>
        <v>100</v>
      </c>
      <c r="B112" t="str">
        <f>IF(ISBLANK(Data2!B100), "", Data2!B100)</f>
        <v>TEŠIĆ</v>
      </c>
      <c r="C112" t="str">
        <f>IF(ISBLANK(Data2!C100), "", Data2!C100)</f>
        <v>SNEŽANA</v>
      </c>
      <c r="D112" t="str">
        <f>IF(ISBLANK(Data2!D100), "", Data2!D100)</f>
        <v>EMIL</v>
      </c>
      <c r="E112" t="str">
        <f>IF(ISBLANK(Data2!F100), "", Data2!F100)</f>
        <v>2021/0463</v>
      </c>
      <c r="F112">
        <f>IF(ISBLANK(Data2!G100), "", Data2!G100)</f>
        <v>1</v>
      </c>
      <c r="G112">
        <f>IF(ISBLANK(Data2!H100), "", Data2!H100)</f>
        <v>4</v>
      </c>
      <c r="H112" t="str">
        <f>IF(ISBLANK(Data2!I100), "", Data2!I100)</f>
        <v>2021</v>
      </c>
      <c r="I112" t="str">
        <f>IF(ISBLANK(Data2!J100), "", Data2!J100)</f>
        <v/>
      </c>
      <c r="J112" t="str">
        <f>IF(ISBLANK(Data2!K100), "", Data2!K100)</f>
        <v/>
      </c>
      <c r="K112" t="str">
        <f>IF(ISBLANK(Data2!L100), "", Data2!L100)</f>
        <v>IV godina</v>
      </c>
      <c r="L112">
        <f>IF(ISBLANK(Data2!M100), "", Data2!M100)</f>
        <v>180</v>
      </c>
      <c r="M112">
        <f>IF(ISBLANK(Data2!N100), "", Data2!N100)</f>
        <v>3</v>
      </c>
      <c r="N112">
        <f>IF(ISBLANK(Data2!O100), "", Data2!O100)</f>
        <v>60</v>
      </c>
      <c r="O112">
        <f>IF(ISBLANK(Data2!P100), "", Data2!P100)</f>
        <v>1</v>
      </c>
      <c r="P112">
        <f>IF(ISBLANK(Data2!Q100), "", Data2!Q100)</f>
        <v>7.7</v>
      </c>
      <c r="Q112">
        <f>IF(ISBLANK(Data2!R100), "", Data2!R100)</f>
        <v>87.5</v>
      </c>
      <c r="R112">
        <f>IF(ISBLANK(Data2!S100), "", Data2!S100)</f>
        <v>77524.7</v>
      </c>
      <c r="S112">
        <f>IF(ISBLANK(Data2!T100), "", Data2!T100)</f>
        <v>0</v>
      </c>
      <c r="T112" s="46">
        <f>IF(ISBLANK(Data2!U100), "", Data2!U100)</f>
        <v>87.5</v>
      </c>
    </row>
    <row r="113" spans="1:20" x14ac:dyDescent="0.25">
      <c r="A113">
        <f>IF(ISBLANK(Data2!A101), "", Data2!A101)</f>
        <v>101</v>
      </c>
      <c r="B113" t="str">
        <f>IF(ISBLANK(Data2!B101), "", Data2!B101)</f>
        <v>PURIĆ</v>
      </c>
      <c r="C113" t="str">
        <f>IF(ISBLANK(Data2!C101), "", Data2!C101)</f>
        <v>MIROSLAV</v>
      </c>
      <c r="D113" t="str">
        <f>IF(ISBLANK(Data2!D101), "", Data2!D101)</f>
        <v>MILOŠ</v>
      </c>
      <c r="E113" t="str">
        <f>IF(ISBLANK(Data2!F101), "", Data2!F101)</f>
        <v>2021/0100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2021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IV godina</v>
      </c>
      <c r="L113">
        <f>IF(ISBLANK(Data2!M101), "", Data2!M101)</f>
        <v>177</v>
      </c>
      <c r="M113">
        <f>IF(ISBLANK(Data2!N101), "", Data2!N101)</f>
        <v>3</v>
      </c>
      <c r="N113">
        <f>IF(ISBLANK(Data2!O101), "", Data2!O101)</f>
        <v>59</v>
      </c>
      <c r="O113">
        <f>IF(ISBLANK(Data2!P101), "", Data2!P101)</f>
        <v>1</v>
      </c>
      <c r="P113">
        <f>IF(ISBLANK(Data2!Q101), "", Data2!Q101)</f>
        <v>7.66</v>
      </c>
      <c r="Q113">
        <f>IF(ISBLANK(Data2!R101), "", Data2!R101)</f>
        <v>86.5</v>
      </c>
      <c r="R113">
        <f>IF(ISBLANK(Data2!S101), "", Data2!S101)</f>
        <v>30429</v>
      </c>
      <c r="S113">
        <f>IF(ISBLANK(Data2!T101), "", Data2!T101)</f>
        <v>1</v>
      </c>
      <c r="T113" s="46">
        <f>IF(ISBLANK(Data2!U101), "", Data2!U101)</f>
        <v>87.5</v>
      </c>
    </row>
    <row r="114" spans="1:20" x14ac:dyDescent="0.25">
      <c r="A114">
        <f>IF(ISBLANK(Data2!A102), "", Data2!A102)</f>
        <v>102</v>
      </c>
      <c r="B114" t="str">
        <f>IF(ISBLANK(Data2!B102), "", Data2!B102)</f>
        <v>RANKOVIĆ</v>
      </c>
      <c r="C114" t="str">
        <f>IF(ISBLANK(Data2!C102), "", Data2!C102)</f>
        <v>GORAN</v>
      </c>
      <c r="D114" t="str">
        <f>IF(ISBLANK(Data2!D102), "", Data2!D102)</f>
        <v>VELjKO</v>
      </c>
      <c r="E114" t="str">
        <f>IF(ISBLANK(Data2!F102), "", Data2!F102)</f>
        <v>2022/0220</v>
      </c>
      <c r="F114">
        <f>IF(ISBLANK(Data2!G102), "", Data2!G102)</f>
        <v>1</v>
      </c>
      <c r="G114">
        <f>IF(ISBLANK(Data2!H102), "", Data2!H102)</f>
        <v>4</v>
      </c>
      <c r="H114" t="str">
        <f>IF(ISBLANK(Data2!I102), "", Data2!I102)</f>
        <v>2022</v>
      </c>
      <c r="I114" t="str">
        <f>IF(ISBLANK(Data2!J102), "", Data2!J102)</f>
        <v/>
      </c>
      <c r="J114" t="str">
        <f>IF(ISBLANK(Data2!K102), "", Data2!K102)</f>
        <v/>
      </c>
      <c r="K114" t="str">
        <f>IF(ISBLANK(Data2!L102), "", Data2!L102)</f>
        <v>III godina</v>
      </c>
      <c r="L114">
        <f>IF(ISBLANK(Data2!M102), "", Data2!M102)</f>
        <v>120</v>
      </c>
      <c r="M114">
        <f>IF(ISBLANK(Data2!N102), "", Data2!N102)</f>
        <v>2</v>
      </c>
      <c r="N114">
        <f>IF(ISBLANK(Data2!O102), "", Data2!O102)</f>
        <v>60</v>
      </c>
      <c r="O114">
        <f>IF(ISBLANK(Data2!P102), "", Data2!P102)</f>
        <v>1</v>
      </c>
      <c r="P114">
        <f>IF(ISBLANK(Data2!Q102), "", Data2!Q102)</f>
        <v>7.5</v>
      </c>
      <c r="Q114">
        <f>IF(ISBLANK(Data2!R102), "", Data2!R102)</f>
        <v>86.5</v>
      </c>
      <c r="R114">
        <f>IF(ISBLANK(Data2!S102), "", Data2!S102)</f>
        <v>21758.2</v>
      </c>
      <c r="S114">
        <f>IF(ISBLANK(Data2!T102), "", Data2!T102)</f>
        <v>1</v>
      </c>
      <c r="T114" s="46">
        <f>IF(ISBLANK(Data2!U102), "", Data2!U102)</f>
        <v>87.5</v>
      </c>
    </row>
    <row r="115" spans="1:20" x14ac:dyDescent="0.25">
      <c r="A115">
        <f>IF(ISBLANK(Data2!A103), "", Data2!A103)</f>
        <v>103</v>
      </c>
      <c r="B115" t="str">
        <f>IF(ISBLANK(Data2!B103), "", Data2!B103)</f>
        <v>JEVREMOVIĆ</v>
      </c>
      <c r="C115" t="str">
        <f>IF(ISBLANK(Data2!C103), "", Data2!C103)</f>
        <v>ACO</v>
      </c>
      <c r="D115" t="str">
        <f>IF(ISBLANK(Data2!D103), "", Data2!D103)</f>
        <v>LUKA</v>
      </c>
      <c r="E115" t="str">
        <f>IF(ISBLANK(Data2!F103), "", Data2!F103)</f>
        <v>2022/0050</v>
      </c>
      <c r="F115">
        <f>IF(ISBLANK(Data2!G103), "", Data2!G103)</f>
        <v>1</v>
      </c>
      <c r="G115">
        <f>IF(ISBLANK(Data2!H103), "", Data2!H103)</f>
        <v>4</v>
      </c>
      <c r="H115" t="str">
        <f>IF(ISBLANK(Data2!I103), "", Data2!I103)</f>
        <v>2022</v>
      </c>
      <c r="I115" t="str">
        <f>IF(ISBLANK(Data2!J103), "", Data2!J103)</f>
        <v/>
      </c>
      <c r="J115" t="str">
        <f>IF(ISBLANK(Data2!K103), "", Data2!K103)</f>
        <v/>
      </c>
      <c r="K115" t="str">
        <f>IF(ISBLANK(Data2!L103), "", Data2!L103)</f>
        <v>III godina</v>
      </c>
      <c r="L115">
        <f>IF(ISBLANK(Data2!M103), "", Data2!M103)</f>
        <v>120</v>
      </c>
      <c r="M115">
        <f>IF(ISBLANK(Data2!N103), "", Data2!N103)</f>
        <v>2</v>
      </c>
      <c r="N115">
        <f>IF(ISBLANK(Data2!O103), "", Data2!O103)</f>
        <v>60</v>
      </c>
      <c r="O115">
        <f>IF(ISBLANK(Data2!P103), "", Data2!P103)</f>
        <v>1</v>
      </c>
      <c r="P115">
        <f>IF(ISBLANK(Data2!Q103), "", Data2!Q103)</f>
        <v>7.45</v>
      </c>
      <c r="Q115">
        <f>IF(ISBLANK(Data2!R103), "", Data2!R103)</f>
        <v>86.25</v>
      </c>
      <c r="R115">
        <f>IF(ISBLANK(Data2!S103), "", Data2!S103)</f>
        <v>13327.7</v>
      </c>
      <c r="S115">
        <f>IF(ISBLANK(Data2!T103), "", Data2!T103)</f>
        <v>1</v>
      </c>
      <c r="T115" s="46">
        <f>IF(ISBLANK(Data2!U103), "", Data2!U103)</f>
        <v>87.25</v>
      </c>
    </row>
    <row r="116" spans="1:20" x14ac:dyDescent="0.25">
      <c r="A116">
        <f>IF(ISBLANK(Data2!A104), "", Data2!A104)</f>
        <v>104</v>
      </c>
      <c r="B116" t="str">
        <f>IF(ISBLANK(Data2!B104), "", Data2!B104)</f>
        <v>IVOŠEVIĆ</v>
      </c>
      <c r="C116" t="str">
        <f>IF(ISBLANK(Data2!C104), "", Data2!C104)</f>
        <v>JASMINA</v>
      </c>
      <c r="D116" t="str">
        <f>IF(ISBLANK(Data2!D104), "", Data2!D104)</f>
        <v>LAZAR</v>
      </c>
      <c r="E116" t="str">
        <f>IF(ISBLANK(Data2!F104), "", Data2!F104)</f>
        <v>2022/0222</v>
      </c>
      <c r="F116">
        <f>IF(ISBLANK(Data2!G104), "", Data2!G104)</f>
        <v>1</v>
      </c>
      <c r="G116">
        <f>IF(ISBLANK(Data2!H104), "", Data2!H104)</f>
        <v>4</v>
      </c>
      <c r="H116" t="str">
        <f>IF(ISBLANK(Data2!I104), "", Data2!I104)</f>
        <v>2022</v>
      </c>
      <c r="I116" t="str">
        <f>IF(ISBLANK(Data2!J104), "", Data2!J104)</f>
        <v/>
      </c>
      <c r="J116" t="str">
        <f>IF(ISBLANK(Data2!K104), "", Data2!K104)</f>
        <v/>
      </c>
      <c r="K116" t="str">
        <f>IF(ISBLANK(Data2!L104), "", Data2!L104)</f>
        <v>III godina</v>
      </c>
      <c r="L116">
        <f>IF(ISBLANK(Data2!M104), "", Data2!M104)</f>
        <v>120</v>
      </c>
      <c r="M116">
        <f>IF(ISBLANK(Data2!N104), "", Data2!N104)</f>
        <v>2</v>
      </c>
      <c r="N116">
        <f>IF(ISBLANK(Data2!O104), "", Data2!O104)</f>
        <v>60</v>
      </c>
      <c r="O116">
        <f>IF(ISBLANK(Data2!P104), "", Data2!P104)</f>
        <v>1</v>
      </c>
      <c r="P116">
        <f>IF(ISBLANK(Data2!Q104), "", Data2!Q104)</f>
        <v>7.64</v>
      </c>
      <c r="Q116">
        <f>IF(ISBLANK(Data2!R104), "", Data2!R104)</f>
        <v>87.2</v>
      </c>
      <c r="R116">
        <f>IF(ISBLANK(Data2!S104), "", Data2!S104)</f>
        <v>55366.400000000001</v>
      </c>
      <c r="S116">
        <f>IF(ISBLANK(Data2!T104), "", Data2!T104)</f>
        <v>0</v>
      </c>
      <c r="T116" s="46">
        <f>IF(ISBLANK(Data2!U104), "", Data2!U104)</f>
        <v>87.2</v>
      </c>
    </row>
    <row r="117" spans="1:20" x14ac:dyDescent="0.25">
      <c r="A117">
        <f>IF(ISBLANK(Data2!A105), "", Data2!A105)</f>
        <v>105</v>
      </c>
      <c r="B117" t="str">
        <f>IF(ISBLANK(Data2!B105), "", Data2!B105)</f>
        <v>MANDIĆ</v>
      </c>
      <c r="C117" t="str">
        <f>IF(ISBLANK(Data2!C105), "", Data2!C105)</f>
        <v>LUKA</v>
      </c>
      <c r="D117" t="str">
        <f>IF(ISBLANK(Data2!D105), "", Data2!D105)</f>
        <v>MATEJA</v>
      </c>
      <c r="E117" t="str">
        <f>IF(ISBLANK(Data2!F105), "", Data2!F105)</f>
        <v>2023/0356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2023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II godina</v>
      </c>
      <c r="L117">
        <f>IF(ISBLANK(Data2!M105), "", Data2!M105)</f>
        <v>60</v>
      </c>
      <c r="M117">
        <f>IF(ISBLANK(Data2!N105), "", Data2!N105)</f>
        <v>1</v>
      </c>
      <c r="N117">
        <f>IF(ISBLANK(Data2!O105), "", Data2!O105)</f>
        <v>60</v>
      </c>
      <c r="O117">
        <f>IF(ISBLANK(Data2!P105), "", Data2!P105)</f>
        <v>0</v>
      </c>
      <c r="P117">
        <f>IF(ISBLANK(Data2!Q105), "", Data2!Q105)</f>
        <v>7.64</v>
      </c>
      <c r="Q117">
        <f>IF(ISBLANK(Data2!R105), "", Data2!R105)</f>
        <v>86.2</v>
      </c>
      <c r="R117">
        <f>IF(ISBLANK(Data2!S105), "", Data2!S105)</f>
        <v>33472.6</v>
      </c>
      <c r="S117">
        <f>IF(ISBLANK(Data2!T105), "", Data2!T105)</f>
        <v>1</v>
      </c>
      <c r="T117" s="46">
        <f>IF(ISBLANK(Data2!U105), "", Data2!U105)</f>
        <v>87.2</v>
      </c>
    </row>
    <row r="118" spans="1:20" x14ac:dyDescent="0.25">
      <c r="A118">
        <f>IF(ISBLANK(Data2!A106), "", Data2!A106)</f>
        <v>106</v>
      </c>
      <c r="B118" t="str">
        <f>IF(ISBLANK(Data2!B106), "", Data2!B106)</f>
        <v>VUJIČIĆ</v>
      </c>
      <c r="C118" t="str">
        <f>IF(ISBLANK(Data2!C106), "", Data2!C106)</f>
        <v>SAVA</v>
      </c>
      <c r="D118" t="str">
        <f>IF(ISBLANK(Data2!D106), "", Data2!D106)</f>
        <v>DEJAN</v>
      </c>
      <c r="E118" t="str">
        <f>IF(ISBLANK(Data2!F106), "", Data2!F106)</f>
        <v>2023/0119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2023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II godina</v>
      </c>
      <c r="L118">
        <f>IF(ISBLANK(Data2!M106), "", Data2!M106)</f>
        <v>54</v>
      </c>
      <c r="M118">
        <f>IF(ISBLANK(Data2!N106), "", Data2!N106)</f>
        <v>1</v>
      </c>
      <c r="N118">
        <f>IF(ISBLANK(Data2!O106), "", Data2!O106)</f>
        <v>54</v>
      </c>
      <c r="O118">
        <f>IF(ISBLANK(Data2!P106), "", Data2!P106)</f>
        <v>0</v>
      </c>
      <c r="P118">
        <f>IF(ISBLANK(Data2!Q106), "", Data2!Q106)</f>
        <v>8.6</v>
      </c>
      <c r="Q118">
        <f>IF(ISBLANK(Data2!R106), "", Data2!R106)</f>
        <v>86.2</v>
      </c>
      <c r="R118">
        <f>IF(ISBLANK(Data2!S106), "", Data2!S106)</f>
        <v>38313.9</v>
      </c>
      <c r="S118">
        <f>IF(ISBLANK(Data2!T106), "", Data2!T106)</f>
        <v>1</v>
      </c>
      <c r="T118" s="46">
        <f>IF(ISBLANK(Data2!U106), "", Data2!U106)</f>
        <v>87.2</v>
      </c>
    </row>
    <row r="119" spans="1:20" x14ac:dyDescent="0.25">
      <c r="A119">
        <f>IF(ISBLANK(Data2!A107), "", Data2!A107)</f>
        <v>107</v>
      </c>
      <c r="B119" t="str">
        <f>IF(ISBLANK(Data2!B107), "", Data2!B107)</f>
        <v>PETROVIĆ</v>
      </c>
      <c r="C119" t="str">
        <f>IF(ISBLANK(Data2!C107), "", Data2!C107)</f>
        <v>JOVICA</v>
      </c>
      <c r="D119" t="str">
        <f>IF(ISBLANK(Data2!D107), "", Data2!D107)</f>
        <v>VELjKO</v>
      </c>
      <c r="E119" t="str">
        <f>IF(ISBLANK(Data2!F107), "", Data2!F107)</f>
        <v>2021/0025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2021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IV godina</v>
      </c>
      <c r="L119">
        <f>IF(ISBLANK(Data2!M107), "", Data2!M107)</f>
        <v>169</v>
      </c>
      <c r="M119">
        <f>IF(ISBLANK(Data2!N107), "", Data2!N107)</f>
        <v>3</v>
      </c>
      <c r="N119">
        <f>IF(ISBLANK(Data2!O107), "", Data2!O107)</f>
        <v>56.33</v>
      </c>
      <c r="O119">
        <f>IF(ISBLANK(Data2!P107), "", Data2!P107)</f>
        <v>1</v>
      </c>
      <c r="P119">
        <f>IF(ISBLANK(Data2!Q107), "", Data2!Q107)</f>
        <v>8</v>
      </c>
      <c r="Q119">
        <f>IF(ISBLANK(Data2!R107), "", Data2!R107)</f>
        <v>86.07</v>
      </c>
      <c r="R119">
        <f>IF(ISBLANK(Data2!S107), "", Data2!S107)</f>
        <v>42207.7</v>
      </c>
      <c r="S119">
        <f>IF(ISBLANK(Data2!T107), "", Data2!T107)</f>
        <v>1</v>
      </c>
      <c r="T119" s="46">
        <f>IF(ISBLANK(Data2!U107), "", Data2!U107)</f>
        <v>87.07</v>
      </c>
    </row>
    <row r="120" spans="1:20" x14ac:dyDescent="0.25">
      <c r="A120">
        <f>IF(ISBLANK(Data2!A108), "", Data2!A108)</f>
        <v>108</v>
      </c>
      <c r="B120" t="str">
        <f>IF(ISBLANK(Data2!B108), "", Data2!B108)</f>
        <v>JOVANOVIĆ</v>
      </c>
      <c r="C120" t="str">
        <f>IF(ISBLANK(Data2!C108), "", Data2!C108)</f>
        <v>MARINA</v>
      </c>
      <c r="D120" t="str">
        <f>IF(ISBLANK(Data2!D108), "", Data2!D108)</f>
        <v>NEMANjA</v>
      </c>
      <c r="E120" t="str">
        <f>IF(ISBLANK(Data2!F108), "", Data2!F108)</f>
        <v>2022/0086</v>
      </c>
      <c r="F120">
        <f>IF(ISBLANK(Data2!G108), "", Data2!G108)</f>
        <v>1</v>
      </c>
      <c r="G120">
        <f>IF(ISBLANK(Data2!H108), "", Data2!H108)</f>
        <v>4</v>
      </c>
      <c r="H120" t="str">
        <f>IF(ISBLANK(Data2!I108), "", Data2!I108)</f>
        <v>2022</v>
      </c>
      <c r="I120" t="str">
        <f>IF(ISBLANK(Data2!J108), "", Data2!J108)</f>
        <v/>
      </c>
      <c r="J120" t="str">
        <f>IF(ISBLANK(Data2!K108), "", Data2!K108)</f>
        <v/>
      </c>
      <c r="K120" t="str">
        <f>IF(ISBLANK(Data2!L108), "", Data2!L108)</f>
        <v>III godina</v>
      </c>
      <c r="L120">
        <f>IF(ISBLANK(Data2!M108), "", Data2!M108)</f>
        <v>115</v>
      </c>
      <c r="M120">
        <f>IF(ISBLANK(Data2!N108), "", Data2!N108)</f>
        <v>2</v>
      </c>
      <c r="N120">
        <f>IF(ISBLANK(Data2!O108), "", Data2!O108)</f>
        <v>57.5</v>
      </c>
      <c r="O120">
        <f>IF(ISBLANK(Data2!P108), "", Data2!P108)</f>
        <v>0</v>
      </c>
      <c r="P120">
        <f>IF(ISBLANK(Data2!Q108), "", Data2!Q108)</f>
        <v>8</v>
      </c>
      <c r="Q120">
        <f>IF(ISBLANK(Data2!R108), "", Data2!R108)</f>
        <v>86</v>
      </c>
      <c r="R120">
        <f>IF(ISBLANK(Data2!S108), "", Data2!S108)</f>
        <v>31778.3</v>
      </c>
      <c r="S120">
        <f>IF(ISBLANK(Data2!T108), "", Data2!T108)</f>
        <v>1</v>
      </c>
      <c r="T120" s="46">
        <f>IF(ISBLANK(Data2!U108), "", Data2!U108)</f>
        <v>87</v>
      </c>
    </row>
    <row r="121" spans="1:20" x14ac:dyDescent="0.25">
      <c r="A121">
        <f>IF(ISBLANK(Data2!A109), "", Data2!A109)</f>
        <v>109</v>
      </c>
      <c r="B121" t="str">
        <f>IF(ISBLANK(Data2!B109), "", Data2!B109)</f>
        <v>RAKONjAC</v>
      </c>
      <c r="C121" t="str">
        <f>IF(ISBLANK(Data2!C109), "", Data2!C109)</f>
        <v>LjUBIŠA</v>
      </c>
      <c r="D121" t="str">
        <f>IF(ISBLANK(Data2!D109), "", Data2!D109)</f>
        <v>ALEKSA</v>
      </c>
      <c r="E121" t="str">
        <f>IF(ISBLANK(Data2!F109), "", Data2!F109)</f>
        <v>2022/0360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2022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III godina</v>
      </c>
      <c r="L121">
        <f>IF(ISBLANK(Data2!M109), "", Data2!M109)</f>
        <v>120</v>
      </c>
      <c r="M121">
        <f>IF(ISBLANK(Data2!N109), "", Data2!N109)</f>
        <v>2</v>
      </c>
      <c r="N121">
        <f>IF(ISBLANK(Data2!O109), "", Data2!O109)</f>
        <v>60</v>
      </c>
      <c r="O121">
        <f>IF(ISBLANK(Data2!P109), "", Data2!P109)</f>
        <v>1</v>
      </c>
      <c r="P121">
        <f>IF(ISBLANK(Data2!Q109), "", Data2!Q109)</f>
        <v>7.59</v>
      </c>
      <c r="Q121">
        <f>IF(ISBLANK(Data2!R109), "", Data2!R109)</f>
        <v>86.95</v>
      </c>
      <c r="R121">
        <f>IF(ISBLANK(Data2!S109), "", Data2!S109)</f>
        <v>116591.4</v>
      </c>
      <c r="S121">
        <f>IF(ISBLANK(Data2!T109), "", Data2!T109)</f>
        <v>0</v>
      </c>
      <c r="T121" s="46">
        <f>IF(ISBLANK(Data2!U109), "", Data2!U109)</f>
        <v>86.95</v>
      </c>
    </row>
    <row r="122" spans="1:20" x14ac:dyDescent="0.25">
      <c r="A122">
        <f>IF(ISBLANK(Data2!A110), "", Data2!A110)</f>
        <v>110</v>
      </c>
      <c r="B122" t="str">
        <f>IF(ISBLANK(Data2!B110), "", Data2!B110)</f>
        <v>SIMOVIĆ</v>
      </c>
      <c r="C122" t="str">
        <f>IF(ISBLANK(Data2!C110), "", Data2!C110)</f>
        <v>ANA</v>
      </c>
      <c r="D122" t="str">
        <f>IF(ISBLANK(Data2!D110), "", Data2!D110)</f>
        <v>LUKA</v>
      </c>
      <c r="E122" t="str">
        <f>IF(ISBLANK(Data2!F110), "", Data2!F110)</f>
        <v>2021/0590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2021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IV godina</v>
      </c>
      <c r="L122">
        <f>IF(ISBLANK(Data2!M110), "", Data2!M110)</f>
        <v>175</v>
      </c>
      <c r="M122">
        <f>IF(ISBLANK(Data2!N110), "", Data2!N110)</f>
        <v>3</v>
      </c>
      <c r="N122">
        <f>IF(ISBLANK(Data2!O110), "", Data2!O110)</f>
        <v>58.33</v>
      </c>
      <c r="O122">
        <f>IF(ISBLANK(Data2!P110), "", Data2!P110)</f>
        <v>1</v>
      </c>
      <c r="P122">
        <f>IF(ISBLANK(Data2!Q110), "", Data2!Q110)</f>
        <v>7.63</v>
      </c>
      <c r="Q122">
        <f>IF(ISBLANK(Data2!R110), "", Data2!R110)</f>
        <v>85.82</v>
      </c>
      <c r="R122">
        <f>IF(ISBLANK(Data2!S110), "", Data2!S110)</f>
        <v>37862.6</v>
      </c>
      <c r="S122">
        <f>IF(ISBLANK(Data2!T110), "", Data2!T110)</f>
        <v>1</v>
      </c>
      <c r="T122" s="46">
        <f>IF(ISBLANK(Data2!U110), "", Data2!U110)</f>
        <v>86.82</v>
      </c>
    </row>
    <row r="123" spans="1:20" x14ac:dyDescent="0.25">
      <c r="A123">
        <f>IF(ISBLANK(Data2!A111), "", Data2!A111)</f>
        <v>111</v>
      </c>
      <c r="B123" t="str">
        <f>IF(ISBLANK(Data2!B111), "", Data2!B111)</f>
        <v>STOJIČIĆ</v>
      </c>
      <c r="C123" t="str">
        <f>IF(ISBLANK(Data2!C111), "", Data2!C111)</f>
        <v>JOVAN</v>
      </c>
      <c r="D123" t="str">
        <f>IF(ISBLANK(Data2!D111), "", Data2!D111)</f>
        <v>RADE</v>
      </c>
      <c r="E123" t="str">
        <f>IF(ISBLANK(Data2!F111), "", Data2!F111)</f>
        <v>2022/0251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2022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III godina</v>
      </c>
      <c r="L123">
        <f>IF(ISBLANK(Data2!M111), "", Data2!M111)</f>
        <v>120</v>
      </c>
      <c r="M123">
        <f>IF(ISBLANK(Data2!N111), "", Data2!N111)</f>
        <v>2</v>
      </c>
      <c r="N123">
        <f>IF(ISBLANK(Data2!O111), "", Data2!O111)</f>
        <v>60</v>
      </c>
      <c r="O123">
        <f>IF(ISBLANK(Data2!P111), "", Data2!P111)</f>
        <v>1</v>
      </c>
      <c r="P123">
        <f>IF(ISBLANK(Data2!Q111), "", Data2!Q111)</f>
        <v>7.36</v>
      </c>
      <c r="Q123">
        <f>IF(ISBLANK(Data2!R111), "", Data2!R111)</f>
        <v>85.8</v>
      </c>
      <c r="R123">
        <f>IF(ISBLANK(Data2!S111), "", Data2!S111)</f>
        <v>6824.9</v>
      </c>
      <c r="S123">
        <f>IF(ISBLANK(Data2!T111), "", Data2!T111)</f>
        <v>1</v>
      </c>
      <c r="T123" s="46">
        <f>IF(ISBLANK(Data2!U111), "", Data2!U111)</f>
        <v>86.8</v>
      </c>
    </row>
    <row r="124" spans="1:20" x14ac:dyDescent="0.25">
      <c r="A124">
        <f>IF(ISBLANK(Data2!A112), "", Data2!A112)</f>
        <v>112</v>
      </c>
      <c r="B124" t="str">
        <f>IF(ISBLANK(Data2!B112), "", Data2!B112)</f>
        <v>OBRADOVIĆ</v>
      </c>
      <c r="C124" t="str">
        <f>IF(ISBLANK(Data2!C112), "", Data2!C112)</f>
        <v>VESNA</v>
      </c>
      <c r="D124" t="str">
        <f>IF(ISBLANK(Data2!D112), "", Data2!D112)</f>
        <v>MILOŠ</v>
      </c>
      <c r="E124" t="str">
        <f>IF(ISBLANK(Data2!F112), "", Data2!F112)</f>
        <v>2021/0556</v>
      </c>
      <c r="F124">
        <f>IF(ISBLANK(Data2!G112), "", Data2!G112)</f>
        <v>1</v>
      </c>
      <c r="G124">
        <f>IF(ISBLANK(Data2!H112), "", Data2!H112)</f>
        <v>4</v>
      </c>
      <c r="H124" t="str">
        <f>IF(ISBLANK(Data2!I112), "", Data2!I112)</f>
        <v>2021</v>
      </c>
      <c r="I124" t="str">
        <f>IF(ISBLANK(Data2!J112), "", Data2!J112)</f>
        <v/>
      </c>
      <c r="J124" t="str">
        <f>IF(ISBLANK(Data2!K112), "", Data2!K112)</f>
        <v/>
      </c>
      <c r="K124" t="str">
        <f>IF(ISBLANK(Data2!L112), "", Data2!L112)</f>
        <v>IV godina</v>
      </c>
      <c r="L124">
        <f>IF(ISBLANK(Data2!M112), "", Data2!M112)</f>
        <v>169</v>
      </c>
      <c r="M124">
        <f>IF(ISBLANK(Data2!N112), "", Data2!N112)</f>
        <v>3</v>
      </c>
      <c r="N124">
        <f>IF(ISBLANK(Data2!O112), "", Data2!O112)</f>
        <v>56.33</v>
      </c>
      <c r="O124">
        <f>IF(ISBLANK(Data2!P112), "", Data2!P112)</f>
        <v>1</v>
      </c>
      <c r="P124">
        <f>IF(ISBLANK(Data2!Q112), "", Data2!Q112)</f>
        <v>7.94</v>
      </c>
      <c r="Q124">
        <f>IF(ISBLANK(Data2!R112), "", Data2!R112)</f>
        <v>85.77</v>
      </c>
      <c r="R124">
        <f>IF(ISBLANK(Data2!S112), "", Data2!S112)</f>
        <v>27392.3</v>
      </c>
      <c r="S124">
        <f>IF(ISBLANK(Data2!T112), "", Data2!T112)</f>
        <v>1</v>
      </c>
      <c r="T124" s="46">
        <f>IF(ISBLANK(Data2!U112), "", Data2!U112)</f>
        <v>86.77</v>
      </c>
    </row>
    <row r="125" spans="1:20" x14ac:dyDescent="0.25">
      <c r="A125">
        <f>IF(ISBLANK(Data2!A113), "", Data2!A113)</f>
        <v>113</v>
      </c>
      <c r="B125" t="str">
        <f>IF(ISBLANK(Data2!B113), "", Data2!B113)</f>
        <v>BOŠNjAKOVIĆ</v>
      </c>
      <c r="C125" t="str">
        <f>IF(ISBLANK(Data2!C113), "", Data2!C113)</f>
        <v>ANA</v>
      </c>
      <c r="D125" t="str">
        <f>IF(ISBLANK(Data2!D113), "", Data2!D113)</f>
        <v>DANILO</v>
      </c>
      <c r="E125" t="str">
        <f>IF(ISBLANK(Data2!F113), "", Data2!F113)</f>
        <v>2023/0191</v>
      </c>
      <c r="F125">
        <f>IF(ISBLANK(Data2!G113), "", Data2!G113)</f>
        <v>1</v>
      </c>
      <c r="G125">
        <f>IF(ISBLANK(Data2!H113), "", Data2!H113)</f>
        <v>4</v>
      </c>
      <c r="H125" t="str">
        <f>IF(ISBLANK(Data2!I113), "", Data2!I113)</f>
        <v>2023</v>
      </c>
      <c r="I125" t="str">
        <f>IF(ISBLANK(Data2!J113), "", Data2!J113)</f>
        <v/>
      </c>
      <c r="J125" t="str">
        <f>IF(ISBLANK(Data2!K113), "", Data2!K113)</f>
        <v/>
      </c>
      <c r="K125" t="str">
        <f>IF(ISBLANK(Data2!L113), "", Data2!L113)</f>
        <v>II godina</v>
      </c>
      <c r="L125">
        <f>IF(ISBLANK(Data2!M113), "", Data2!M113)</f>
        <v>54</v>
      </c>
      <c r="M125">
        <f>IF(ISBLANK(Data2!N113), "", Data2!N113)</f>
        <v>1</v>
      </c>
      <c r="N125">
        <f>IF(ISBLANK(Data2!O113), "", Data2!O113)</f>
        <v>54</v>
      </c>
      <c r="O125">
        <f>IF(ISBLANK(Data2!P113), "", Data2!P113)</f>
        <v>0</v>
      </c>
      <c r="P125">
        <f>IF(ISBLANK(Data2!Q113), "", Data2!Q113)</f>
        <v>8.5</v>
      </c>
      <c r="Q125">
        <f>IF(ISBLANK(Data2!R113), "", Data2!R113)</f>
        <v>85.7</v>
      </c>
      <c r="R125">
        <f>IF(ISBLANK(Data2!S113), "", Data2!S113)</f>
        <v>0</v>
      </c>
      <c r="S125">
        <f>IF(ISBLANK(Data2!T113), "", Data2!T113)</f>
        <v>1</v>
      </c>
      <c r="T125" s="46">
        <f>IF(ISBLANK(Data2!U113), "", Data2!U113)</f>
        <v>86.7</v>
      </c>
    </row>
    <row r="126" spans="1:20" x14ac:dyDescent="0.25">
      <c r="A126">
        <f>IF(ISBLANK(Data2!A114), "", Data2!A114)</f>
        <v>114</v>
      </c>
      <c r="B126" t="str">
        <f>IF(ISBLANK(Data2!B114), "", Data2!B114)</f>
        <v>STUPAR</v>
      </c>
      <c r="C126" t="str">
        <f>IF(ISBLANK(Data2!C114), "", Data2!C114)</f>
        <v>IVAN</v>
      </c>
      <c r="D126" t="str">
        <f>IF(ISBLANK(Data2!D114), "", Data2!D114)</f>
        <v>MATIJA</v>
      </c>
      <c r="E126" t="str">
        <f>IF(ISBLANK(Data2!F114), "", Data2!F114)</f>
        <v>2021/0130</v>
      </c>
      <c r="F126">
        <f>IF(ISBLANK(Data2!G114), "", Data2!G114)</f>
        <v>1</v>
      </c>
      <c r="G126">
        <f>IF(ISBLANK(Data2!H114), "", Data2!H114)</f>
        <v>4</v>
      </c>
      <c r="H126" t="str">
        <f>IF(ISBLANK(Data2!I114), "", Data2!I114)</f>
        <v>2021</v>
      </c>
      <c r="I126" t="str">
        <f>IF(ISBLANK(Data2!J114), "", Data2!J114)</f>
        <v/>
      </c>
      <c r="J126" t="str">
        <f>IF(ISBLANK(Data2!K114), "", Data2!K114)</f>
        <v/>
      </c>
      <c r="K126" t="str">
        <f>IF(ISBLANK(Data2!L114), "", Data2!L114)</f>
        <v>IV godina</v>
      </c>
      <c r="L126">
        <f>IF(ISBLANK(Data2!M114), "", Data2!M114)</f>
        <v>174</v>
      </c>
      <c r="M126">
        <f>IF(ISBLANK(Data2!N114), "", Data2!N114)</f>
        <v>3</v>
      </c>
      <c r="N126">
        <f>IF(ISBLANK(Data2!O114), "", Data2!O114)</f>
        <v>58</v>
      </c>
      <c r="O126">
        <f>IF(ISBLANK(Data2!P114), "", Data2!P114)</f>
        <v>1</v>
      </c>
      <c r="P126">
        <f>IF(ISBLANK(Data2!Q114), "", Data2!Q114)</f>
        <v>7.81</v>
      </c>
      <c r="Q126">
        <f>IF(ISBLANK(Data2!R114), "", Data2!R114)</f>
        <v>86.45</v>
      </c>
      <c r="R126">
        <f>IF(ISBLANK(Data2!S114), "", Data2!S114)</f>
        <v>52392.4</v>
      </c>
      <c r="S126">
        <f>IF(ISBLANK(Data2!T114), "", Data2!T114)</f>
        <v>0</v>
      </c>
      <c r="T126" s="46">
        <f>IF(ISBLANK(Data2!U114), "", Data2!U114)</f>
        <v>86.45</v>
      </c>
    </row>
    <row r="127" spans="1:20" x14ac:dyDescent="0.25">
      <c r="A127">
        <f>IF(ISBLANK(Data2!A115), "", Data2!A115)</f>
        <v>115</v>
      </c>
      <c r="B127" t="str">
        <f>IF(ISBLANK(Data2!B115), "", Data2!B115)</f>
        <v>PAVLOVIĆ</v>
      </c>
      <c r="C127" t="str">
        <f>IF(ISBLANK(Data2!C115), "", Data2!C115)</f>
        <v>VLADIMIR</v>
      </c>
      <c r="D127" t="str">
        <f>IF(ISBLANK(Data2!D115), "", Data2!D115)</f>
        <v>DIMITRIJE</v>
      </c>
      <c r="E127" t="str">
        <f>IF(ISBLANK(Data2!F115), "", Data2!F115)</f>
        <v>2022/0276</v>
      </c>
      <c r="F127">
        <f>IF(ISBLANK(Data2!G115), "", Data2!G115)</f>
        <v>1</v>
      </c>
      <c r="G127">
        <f>IF(ISBLANK(Data2!H115), "", Data2!H115)</f>
        <v>4</v>
      </c>
      <c r="H127" t="str">
        <f>IF(ISBLANK(Data2!I115), "", Data2!I115)</f>
        <v>2022</v>
      </c>
      <c r="I127" t="str">
        <f>IF(ISBLANK(Data2!J115), "", Data2!J115)</f>
        <v/>
      </c>
      <c r="J127" t="str">
        <f>IF(ISBLANK(Data2!K115), "", Data2!K115)</f>
        <v/>
      </c>
      <c r="K127" t="str">
        <f>IF(ISBLANK(Data2!L115), "", Data2!L115)</f>
        <v>III godina</v>
      </c>
      <c r="L127">
        <f>IF(ISBLANK(Data2!M115), "", Data2!M115)</f>
        <v>120</v>
      </c>
      <c r="M127">
        <f>IF(ISBLANK(Data2!N115), "", Data2!N115)</f>
        <v>2</v>
      </c>
      <c r="N127">
        <f>IF(ISBLANK(Data2!O115), "", Data2!O115)</f>
        <v>60</v>
      </c>
      <c r="O127">
        <f>IF(ISBLANK(Data2!P115), "", Data2!P115)</f>
        <v>1</v>
      </c>
      <c r="P127">
        <f>IF(ISBLANK(Data2!Q115), "", Data2!Q115)</f>
        <v>7.45</v>
      </c>
      <c r="Q127">
        <f>IF(ISBLANK(Data2!R115), "", Data2!R115)</f>
        <v>86.25</v>
      </c>
      <c r="R127">
        <f>IF(ISBLANK(Data2!S115), "", Data2!S115)</f>
        <v>70404.7</v>
      </c>
      <c r="S127">
        <f>IF(ISBLANK(Data2!T115), "", Data2!T115)</f>
        <v>0</v>
      </c>
      <c r="T127" s="46">
        <f>IF(ISBLANK(Data2!U115), "", Data2!U115)</f>
        <v>86.25</v>
      </c>
    </row>
    <row r="128" spans="1:20" x14ac:dyDescent="0.25">
      <c r="A128">
        <f>IF(ISBLANK(Data2!A116), "", Data2!A116)</f>
        <v>116</v>
      </c>
      <c r="B128" t="str">
        <f>IF(ISBLANK(Data2!B116), "", Data2!B116)</f>
        <v>MILIĆ</v>
      </c>
      <c r="C128" t="str">
        <f>IF(ISBLANK(Data2!C116), "", Data2!C116)</f>
        <v>VLADIMIR</v>
      </c>
      <c r="D128" t="str">
        <f>IF(ISBLANK(Data2!D116), "", Data2!D116)</f>
        <v>LAZAR</v>
      </c>
      <c r="E128" t="str">
        <f>IF(ISBLANK(Data2!F116), "", Data2!F116)</f>
        <v>2023/0446</v>
      </c>
      <c r="F128">
        <f>IF(ISBLANK(Data2!G116), "", Data2!G116)</f>
        <v>1</v>
      </c>
      <c r="G128">
        <f>IF(ISBLANK(Data2!H116), "", Data2!H116)</f>
        <v>4</v>
      </c>
      <c r="H128" t="str">
        <f>IF(ISBLANK(Data2!I116), "", Data2!I116)</f>
        <v>2023</v>
      </c>
      <c r="I128" t="str">
        <f>IF(ISBLANK(Data2!J116), "", Data2!J116)</f>
        <v/>
      </c>
      <c r="J128" t="str">
        <f>IF(ISBLANK(Data2!K116), "", Data2!K116)</f>
        <v/>
      </c>
      <c r="K128" t="str">
        <f>IF(ISBLANK(Data2!L116), "", Data2!L116)</f>
        <v>II godina</v>
      </c>
      <c r="L128">
        <f>IF(ISBLANK(Data2!M116), "", Data2!M116)</f>
        <v>60</v>
      </c>
      <c r="M128">
        <f>IF(ISBLANK(Data2!N116), "", Data2!N116)</f>
        <v>1</v>
      </c>
      <c r="N128">
        <f>IF(ISBLANK(Data2!O116), "", Data2!O116)</f>
        <v>60</v>
      </c>
      <c r="O128">
        <f>IF(ISBLANK(Data2!P116), "", Data2!P116)</f>
        <v>0</v>
      </c>
      <c r="P128">
        <f>IF(ISBLANK(Data2!Q116), "", Data2!Q116)</f>
        <v>7.45</v>
      </c>
      <c r="Q128">
        <f>IF(ISBLANK(Data2!R116), "", Data2!R116)</f>
        <v>85.25</v>
      </c>
      <c r="R128">
        <f>IF(ISBLANK(Data2!S116), "", Data2!S116)</f>
        <v>44197.7</v>
      </c>
      <c r="S128">
        <f>IF(ISBLANK(Data2!T116), "", Data2!T116)</f>
        <v>1</v>
      </c>
      <c r="T128" s="46">
        <f>IF(ISBLANK(Data2!U116), "", Data2!U116)</f>
        <v>86.25</v>
      </c>
    </row>
    <row r="129" spans="1:20" x14ac:dyDescent="0.25">
      <c r="A129">
        <f>IF(ISBLANK(Data2!A117), "", Data2!A117)</f>
        <v>117</v>
      </c>
      <c r="B129" t="str">
        <f>IF(ISBLANK(Data2!B117), "", Data2!B117)</f>
        <v>MARJANOVIĆ</v>
      </c>
      <c r="C129" t="str">
        <f>IF(ISBLANK(Data2!C117), "", Data2!C117)</f>
        <v>SAŠA</v>
      </c>
      <c r="D129" t="str">
        <f>IF(ISBLANK(Data2!D117), "", Data2!D117)</f>
        <v>STEVAN</v>
      </c>
      <c r="E129" t="str">
        <f>IF(ISBLANK(Data2!F117), "", Data2!F117)</f>
        <v>2023/0145</v>
      </c>
      <c r="F129">
        <f>IF(ISBLANK(Data2!G117), "", Data2!G117)</f>
        <v>1</v>
      </c>
      <c r="G129">
        <f>IF(ISBLANK(Data2!H117), "", Data2!H117)</f>
        <v>4</v>
      </c>
      <c r="H129" t="str">
        <f>IF(ISBLANK(Data2!I117), "", Data2!I117)</f>
        <v>2023</v>
      </c>
      <c r="I129" t="str">
        <f>IF(ISBLANK(Data2!J117), "", Data2!J117)</f>
        <v/>
      </c>
      <c r="J129" t="str">
        <f>IF(ISBLANK(Data2!K117), "", Data2!K117)</f>
        <v/>
      </c>
      <c r="K129" t="str">
        <f>IF(ISBLANK(Data2!L117), "", Data2!L117)</f>
        <v>II godina</v>
      </c>
      <c r="L129">
        <f>IF(ISBLANK(Data2!M117), "", Data2!M117)</f>
        <v>54</v>
      </c>
      <c r="M129">
        <f>IF(ISBLANK(Data2!N117), "", Data2!N117)</f>
        <v>1</v>
      </c>
      <c r="N129">
        <f>IF(ISBLANK(Data2!O117), "", Data2!O117)</f>
        <v>54</v>
      </c>
      <c r="O129">
        <f>IF(ISBLANK(Data2!P117), "", Data2!P117)</f>
        <v>0</v>
      </c>
      <c r="P129">
        <f>IF(ISBLANK(Data2!Q117), "", Data2!Q117)</f>
        <v>8.4</v>
      </c>
      <c r="Q129">
        <f>IF(ISBLANK(Data2!R117), "", Data2!R117)</f>
        <v>85.2</v>
      </c>
      <c r="R129">
        <f>IF(ISBLANK(Data2!S117), "", Data2!S117)</f>
        <v>47046.5</v>
      </c>
      <c r="S129">
        <f>IF(ISBLANK(Data2!T117), "", Data2!T117)</f>
        <v>1</v>
      </c>
      <c r="T129" s="46">
        <f>IF(ISBLANK(Data2!U117), "", Data2!U117)</f>
        <v>86.2</v>
      </c>
    </row>
    <row r="130" spans="1:20" x14ac:dyDescent="0.25">
      <c r="A130">
        <f>IF(ISBLANK(Data2!A118), "", Data2!A118)</f>
        <v>118</v>
      </c>
      <c r="B130" t="str">
        <f>IF(ISBLANK(Data2!B118), "", Data2!B118)</f>
        <v>JANKOVIĆ</v>
      </c>
      <c r="C130" t="str">
        <f>IF(ISBLANK(Data2!C118), "", Data2!C118)</f>
        <v>SAŠA</v>
      </c>
      <c r="D130" t="str">
        <f>IF(ISBLANK(Data2!D118), "", Data2!D118)</f>
        <v>NIKOLA</v>
      </c>
      <c r="E130" t="str">
        <f>IF(ISBLANK(Data2!F118), "", Data2!F118)</f>
        <v>2023/0419</v>
      </c>
      <c r="F130">
        <f>IF(ISBLANK(Data2!G118), "", Data2!G118)</f>
        <v>1</v>
      </c>
      <c r="G130">
        <f>IF(ISBLANK(Data2!H118), "", Data2!H118)</f>
        <v>4</v>
      </c>
      <c r="H130" t="str">
        <f>IF(ISBLANK(Data2!I118), "", Data2!I118)</f>
        <v>2023</v>
      </c>
      <c r="I130" t="str">
        <f>IF(ISBLANK(Data2!J118), "", Data2!J118)</f>
        <v/>
      </c>
      <c r="J130" t="str">
        <f>IF(ISBLANK(Data2!K118), "", Data2!K118)</f>
        <v/>
      </c>
      <c r="K130" t="str">
        <f>IF(ISBLANK(Data2!L118), "", Data2!L118)</f>
        <v>II godina</v>
      </c>
      <c r="L130">
        <f>IF(ISBLANK(Data2!M118), "", Data2!M118)</f>
        <v>54</v>
      </c>
      <c r="M130">
        <f>IF(ISBLANK(Data2!N118), "", Data2!N118)</f>
        <v>1</v>
      </c>
      <c r="N130">
        <f>IF(ISBLANK(Data2!O118), "", Data2!O118)</f>
        <v>54</v>
      </c>
      <c r="O130">
        <f>IF(ISBLANK(Data2!P118), "", Data2!P118)</f>
        <v>0</v>
      </c>
      <c r="P130">
        <f>IF(ISBLANK(Data2!Q118), "", Data2!Q118)</f>
        <v>8.4</v>
      </c>
      <c r="Q130">
        <f>IF(ISBLANK(Data2!R118), "", Data2!R118)</f>
        <v>85.2</v>
      </c>
      <c r="R130">
        <f>IF(ISBLANK(Data2!S118), "", Data2!S118)</f>
        <v>47370.3</v>
      </c>
      <c r="S130">
        <f>IF(ISBLANK(Data2!T118), "", Data2!T118)</f>
        <v>1</v>
      </c>
      <c r="T130" s="46">
        <f>IF(ISBLANK(Data2!U118), "", Data2!U118)</f>
        <v>86.2</v>
      </c>
    </row>
    <row r="131" spans="1:20" x14ac:dyDescent="0.25">
      <c r="A131">
        <f>IF(ISBLANK(Data2!A119), "", Data2!A119)</f>
        <v>119</v>
      </c>
      <c r="B131" t="str">
        <f>IF(ISBLANK(Data2!B119), "", Data2!B119)</f>
        <v>DIVAC</v>
      </c>
      <c r="C131" t="str">
        <f>IF(ISBLANK(Data2!C119), "", Data2!C119)</f>
        <v>NENAD</v>
      </c>
      <c r="D131" t="str">
        <f>IF(ISBLANK(Data2!D119), "", Data2!D119)</f>
        <v>RANKO</v>
      </c>
      <c r="E131" t="str">
        <f>IF(ISBLANK(Data2!F119), "", Data2!F119)</f>
        <v>2021/1043</v>
      </c>
      <c r="F131">
        <f>IF(ISBLANK(Data2!G119), "", Data2!G119)</f>
        <v>1</v>
      </c>
      <c r="G131">
        <f>IF(ISBLANK(Data2!H119), "", Data2!H119)</f>
        <v>4</v>
      </c>
      <c r="H131" t="str">
        <f>IF(ISBLANK(Data2!I119), "", Data2!I119)</f>
        <v>2021</v>
      </c>
      <c r="I131" t="str">
        <f>IF(ISBLANK(Data2!J119), "", Data2!J119)</f>
        <v/>
      </c>
      <c r="J131" t="str">
        <f>IF(ISBLANK(Data2!K119), "", Data2!K119)</f>
        <v/>
      </c>
      <c r="K131" t="str">
        <f>IF(ISBLANK(Data2!L119), "", Data2!L119)</f>
        <v>PRODUŽENA godina</v>
      </c>
      <c r="L131">
        <f>IF(ISBLANK(Data2!M119), "", Data2!M119)</f>
        <v>223</v>
      </c>
      <c r="M131">
        <f>IF(ISBLANK(Data2!N119), "", Data2!N119)</f>
        <v>4</v>
      </c>
      <c r="N131">
        <f>IF(ISBLANK(Data2!O119), "", Data2!O119)</f>
        <v>55.75</v>
      </c>
      <c r="O131">
        <f>IF(ISBLANK(Data2!P119), "", Data2!P119)</f>
        <v>1</v>
      </c>
      <c r="P131">
        <f>IF(ISBLANK(Data2!Q119), "", Data2!Q119)</f>
        <v>7.88</v>
      </c>
      <c r="Q131">
        <f>IF(ISBLANK(Data2!R119), "", Data2!R119)</f>
        <v>85</v>
      </c>
      <c r="R131">
        <f>IF(ISBLANK(Data2!S119), "", Data2!S119)</f>
        <v>9949</v>
      </c>
      <c r="S131">
        <f>IF(ISBLANK(Data2!T119), "", Data2!T119)</f>
        <v>1</v>
      </c>
      <c r="T131" s="46">
        <f>IF(ISBLANK(Data2!U119), "", Data2!U119)</f>
        <v>86</v>
      </c>
    </row>
    <row r="132" spans="1:20" x14ac:dyDescent="0.25">
      <c r="A132">
        <f>IF(ISBLANK(Data2!A120), "", Data2!A120)</f>
        <v>120</v>
      </c>
      <c r="B132" t="str">
        <f>IF(ISBLANK(Data2!B120), "", Data2!B120)</f>
        <v>POPOVIĆ</v>
      </c>
      <c r="C132" t="str">
        <f>IF(ISBLANK(Data2!C120), "", Data2!C120)</f>
        <v>NENAD</v>
      </c>
      <c r="D132" t="str">
        <f>IF(ISBLANK(Data2!D120), "", Data2!D120)</f>
        <v>NIKITA</v>
      </c>
      <c r="E132" t="str">
        <f>IF(ISBLANK(Data2!F120), "", Data2!F120)</f>
        <v>2020/0161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2020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PRODUŽENA godina</v>
      </c>
      <c r="L132">
        <f>IF(ISBLANK(Data2!M120), "", Data2!M120)</f>
        <v>216</v>
      </c>
      <c r="M132">
        <f>IF(ISBLANK(Data2!N120), "", Data2!N120)</f>
        <v>4</v>
      </c>
      <c r="N132">
        <f>IF(ISBLANK(Data2!O120), "", Data2!O120)</f>
        <v>54</v>
      </c>
      <c r="O132">
        <f>IF(ISBLANK(Data2!P120), "", Data2!P120)</f>
        <v>1</v>
      </c>
      <c r="P132">
        <f>IF(ISBLANK(Data2!Q120), "", Data2!Q120)</f>
        <v>8.15</v>
      </c>
      <c r="Q132">
        <f>IF(ISBLANK(Data2!R120), "", Data2!R120)</f>
        <v>84.95</v>
      </c>
      <c r="R132">
        <f>IF(ISBLANK(Data2!S120), "", Data2!S120)</f>
        <v>43284.9</v>
      </c>
      <c r="S132">
        <f>IF(ISBLANK(Data2!T120), "", Data2!T120)</f>
        <v>1</v>
      </c>
      <c r="T132" s="46">
        <f>IF(ISBLANK(Data2!U120), "", Data2!U120)</f>
        <v>85.95</v>
      </c>
    </row>
    <row r="133" spans="1:20" x14ac:dyDescent="0.25">
      <c r="A133">
        <f>IF(ISBLANK(Data2!A121), "", Data2!A121)</f>
        <v>121</v>
      </c>
      <c r="B133" t="str">
        <f>IF(ISBLANK(Data2!B121), "", Data2!B121)</f>
        <v>ILIĆ</v>
      </c>
      <c r="C133" t="str">
        <f>IF(ISBLANK(Data2!C121), "", Data2!C121)</f>
        <v>PREDRAG</v>
      </c>
      <c r="D133" t="str">
        <f>IF(ISBLANK(Data2!D121), "", Data2!D121)</f>
        <v>FILIP</v>
      </c>
      <c r="E133" t="str">
        <f>IF(ISBLANK(Data2!F121), "", Data2!F121)</f>
        <v>2020/0620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2020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PRODUŽENA godina</v>
      </c>
      <c r="L133">
        <f>IF(ISBLANK(Data2!M121), "", Data2!M121)</f>
        <v>227</v>
      </c>
      <c r="M133">
        <f>IF(ISBLANK(Data2!N121), "", Data2!N121)</f>
        <v>4</v>
      </c>
      <c r="N133">
        <f>IF(ISBLANK(Data2!O121), "", Data2!O121)</f>
        <v>56.75</v>
      </c>
      <c r="O133">
        <f>IF(ISBLANK(Data2!P121), "", Data2!P121)</f>
        <v>1</v>
      </c>
      <c r="P133">
        <f>IF(ISBLANK(Data2!Q121), "", Data2!Q121)</f>
        <v>7.64</v>
      </c>
      <c r="Q133">
        <f>IF(ISBLANK(Data2!R121), "", Data2!R121)</f>
        <v>84.6</v>
      </c>
      <c r="R133">
        <f>IF(ISBLANK(Data2!S121), "", Data2!S121)</f>
        <v>33386.199999999997</v>
      </c>
      <c r="S133">
        <f>IF(ISBLANK(Data2!T121), "", Data2!T121)</f>
        <v>1</v>
      </c>
      <c r="T133" s="46">
        <f>IF(ISBLANK(Data2!U121), "", Data2!U121)</f>
        <v>85.6</v>
      </c>
    </row>
    <row r="134" spans="1:20" x14ac:dyDescent="0.25">
      <c r="A134">
        <f>IF(ISBLANK(Data2!A122), "", Data2!A122)</f>
        <v>122</v>
      </c>
      <c r="B134" t="str">
        <f>IF(ISBLANK(Data2!B122), "", Data2!B122)</f>
        <v>VELjOVIĆ</v>
      </c>
      <c r="C134" t="str">
        <f>IF(ISBLANK(Data2!C122), "", Data2!C122)</f>
        <v>ŽARKO</v>
      </c>
      <c r="D134" t="str">
        <f>IF(ISBLANK(Data2!D122), "", Data2!D122)</f>
        <v>MILAN</v>
      </c>
      <c r="E134" t="str">
        <f>IF(ISBLANK(Data2!F122), "", Data2!F122)</f>
        <v>2021/0376</v>
      </c>
      <c r="F134">
        <f>IF(ISBLANK(Data2!G122), "", Data2!G122)</f>
        <v>1</v>
      </c>
      <c r="G134">
        <f>IF(ISBLANK(Data2!H122), "", Data2!H122)</f>
        <v>4</v>
      </c>
      <c r="H134" t="str">
        <f>IF(ISBLANK(Data2!I122), "", Data2!I122)</f>
        <v>2021</v>
      </c>
      <c r="I134" t="str">
        <f>IF(ISBLANK(Data2!J122), "", Data2!J122)</f>
        <v/>
      </c>
      <c r="J134" t="str">
        <f>IF(ISBLANK(Data2!K122), "", Data2!K122)</f>
        <v/>
      </c>
      <c r="K134" t="str">
        <f>IF(ISBLANK(Data2!L122), "", Data2!L122)</f>
        <v>IV godina</v>
      </c>
      <c r="L134">
        <f>IF(ISBLANK(Data2!M122), "", Data2!M122)</f>
        <v>175</v>
      </c>
      <c r="M134">
        <f>IF(ISBLANK(Data2!N122), "", Data2!N122)</f>
        <v>3</v>
      </c>
      <c r="N134">
        <f>IF(ISBLANK(Data2!O122), "", Data2!O122)</f>
        <v>58.33</v>
      </c>
      <c r="O134">
        <f>IF(ISBLANK(Data2!P122), "", Data2!P122)</f>
        <v>1</v>
      </c>
      <c r="P134">
        <f>IF(ISBLANK(Data2!Q122), "", Data2!Q122)</f>
        <v>7.38</v>
      </c>
      <c r="Q134">
        <f>IF(ISBLANK(Data2!R122), "", Data2!R122)</f>
        <v>84.57</v>
      </c>
      <c r="R134">
        <f>IF(ISBLANK(Data2!S122), "", Data2!S122)</f>
        <v>22569.599999999999</v>
      </c>
      <c r="S134">
        <f>IF(ISBLANK(Data2!T122), "", Data2!T122)</f>
        <v>1</v>
      </c>
      <c r="T134" s="46">
        <f>IF(ISBLANK(Data2!U122), "", Data2!U122)</f>
        <v>85.57</v>
      </c>
    </row>
    <row r="135" spans="1:20" x14ac:dyDescent="0.25">
      <c r="A135">
        <f>IF(ISBLANK(Data2!A123), "", Data2!A123)</f>
        <v>123</v>
      </c>
      <c r="B135" t="str">
        <f>IF(ISBLANK(Data2!B123), "", Data2!B123)</f>
        <v>JOKANOVIĆ</v>
      </c>
      <c r="C135" t="str">
        <f>IF(ISBLANK(Data2!C123), "", Data2!C123)</f>
        <v>MLAĐEN</v>
      </c>
      <c r="D135" t="str">
        <f>IF(ISBLANK(Data2!D123), "", Data2!D123)</f>
        <v>NIKOLA</v>
      </c>
      <c r="E135" t="str">
        <f>IF(ISBLANK(Data2!F123), "", Data2!F123)</f>
        <v>2020/0044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2020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PRODUŽENA godina</v>
      </c>
      <c r="L135">
        <f>IF(ISBLANK(Data2!M123), "", Data2!M123)</f>
        <v>214</v>
      </c>
      <c r="M135">
        <f>IF(ISBLANK(Data2!N123), "", Data2!N123)</f>
        <v>4</v>
      </c>
      <c r="N135">
        <f>IF(ISBLANK(Data2!O123), "", Data2!O123)</f>
        <v>53.5</v>
      </c>
      <c r="O135">
        <f>IF(ISBLANK(Data2!P123), "", Data2!P123)</f>
        <v>1</v>
      </c>
      <c r="P135">
        <f>IF(ISBLANK(Data2!Q123), "", Data2!Q123)</f>
        <v>8.35</v>
      </c>
      <c r="Q135">
        <f>IF(ISBLANK(Data2!R123), "", Data2!R123)</f>
        <v>85.55</v>
      </c>
      <c r="R135">
        <f>IF(ISBLANK(Data2!S123), "", Data2!S123)</f>
        <v>75699.7</v>
      </c>
      <c r="S135">
        <f>IF(ISBLANK(Data2!T123), "", Data2!T123)</f>
        <v>0</v>
      </c>
      <c r="T135" s="46">
        <f>IF(ISBLANK(Data2!U123), "", Data2!U123)</f>
        <v>85.55</v>
      </c>
    </row>
    <row r="136" spans="1:20" x14ac:dyDescent="0.25">
      <c r="A136">
        <f>IF(ISBLANK(Data2!A124), "", Data2!A124)</f>
        <v>124</v>
      </c>
      <c r="B136" t="str">
        <f>IF(ISBLANK(Data2!B124), "", Data2!B124)</f>
        <v>JANKOVIĆ</v>
      </c>
      <c r="C136" t="str">
        <f>IF(ISBLANK(Data2!C124), "", Data2!C124)</f>
        <v>IVANA</v>
      </c>
      <c r="D136" t="str">
        <f>IF(ISBLANK(Data2!D124), "", Data2!D124)</f>
        <v>LAZAR</v>
      </c>
      <c r="E136" t="str">
        <f>IF(ISBLANK(Data2!F124), "", Data2!F124)</f>
        <v>2021/0228</v>
      </c>
      <c r="F136">
        <f>IF(ISBLANK(Data2!G124), "", Data2!G124)</f>
        <v>1</v>
      </c>
      <c r="G136">
        <f>IF(ISBLANK(Data2!H124), "", Data2!H124)</f>
        <v>4</v>
      </c>
      <c r="H136" t="str">
        <f>IF(ISBLANK(Data2!I124), "", Data2!I124)</f>
        <v>2021</v>
      </c>
      <c r="I136" t="str">
        <f>IF(ISBLANK(Data2!J124), "", Data2!J124)</f>
        <v/>
      </c>
      <c r="J136" t="str">
        <f>IF(ISBLANK(Data2!K124), "", Data2!K124)</f>
        <v/>
      </c>
      <c r="K136" t="str">
        <f>IF(ISBLANK(Data2!L124), "", Data2!L124)</f>
        <v>IV godina</v>
      </c>
      <c r="L136">
        <f>IF(ISBLANK(Data2!M124), "", Data2!M124)</f>
        <v>177</v>
      </c>
      <c r="M136">
        <f>IF(ISBLANK(Data2!N124), "", Data2!N124)</f>
        <v>3</v>
      </c>
      <c r="N136">
        <f>IF(ISBLANK(Data2!O124), "", Data2!O124)</f>
        <v>59</v>
      </c>
      <c r="O136">
        <f>IF(ISBLANK(Data2!P124), "", Data2!P124)</f>
        <v>1</v>
      </c>
      <c r="P136">
        <f>IF(ISBLANK(Data2!Q124), "", Data2!Q124)</f>
        <v>7.47</v>
      </c>
      <c r="Q136">
        <f>IF(ISBLANK(Data2!R124), "", Data2!R124)</f>
        <v>85.55</v>
      </c>
      <c r="R136">
        <f>IF(ISBLANK(Data2!S124), "", Data2!S124)</f>
        <v>55978.3</v>
      </c>
      <c r="S136">
        <f>IF(ISBLANK(Data2!T124), "", Data2!T124)</f>
        <v>0</v>
      </c>
      <c r="T136" s="46">
        <f>IF(ISBLANK(Data2!U124), "", Data2!U124)</f>
        <v>85.55</v>
      </c>
    </row>
    <row r="137" spans="1:20" x14ac:dyDescent="0.25">
      <c r="A137">
        <f>IF(ISBLANK(Data2!A125), "", Data2!A125)</f>
        <v>125</v>
      </c>
      <c r="B137" t="str">
        <f>IF(ISBLANK(Data2!B125), "", Data2!B125)</f>
        <v>BAKOVIĆ</v>
      </c>
      <c r="C137" t="str">
        <f>IF(ISBLANK(Data2!C125), "", Data2!C125)</f>
        <v>PRVOSLAV</v>
      </c>
      <c r="D137" t="str">
        <f>IF(ISBLANK(Data2!D125), "", Data2!D125)</f>
        <v>IGOR</v>
      </c>
      <c r="E137" t="str">
        <f>IF(ISBLANK(Data2!F125), "", Data2!F125)</f>
        <v>2022/0286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2022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III godina</v>
      </c>
      <c r="L137">
        <f>IF(ISBLANK(Data2!M125), "", Data2!M125)</f>
        <v>115</v>
      </c>
      <c r="M137">
        <f>IF(ISBLANK(Data2!N125), "", Data2!N125)</f>
        <v>2</v>
      </c>
      <c r="N137">
        <f>IF(ISBLANK(Data2!O125), "", Data2!O125)</f>
        <v>57.5</v>
      </c>
      <c r="O137">
        <f>IF(ISBLANK(Data2!P125), "", Data2!P125)</f>
        <v>0</v>
      </c>
      <c r="P137">
        <f>IF(ISBLANK(Data2!Q125), "", Data2!Q125)</f>
        <v>7.71</v>
      </c>
      <c r="Q137">
        <f>IF(ISBLANK(Data2!R125), "", Data2!R125)</f>
        <v>84.55</v>
      </c>
      <c r="R137">
        <f>IF(ISBLANK(Data2!S125), "", Data2!S125)</f>
        <v>0</v>
      </c>
      <c r="S137">
        <f>IF(ISBLANK(Data2!T125), "", Data2!T125)</f>
        <v>1</v>
      </c>
      <c r="T137" s="46">
        <f>IF(ISBLANK(Data2!U125), "", Data2!U125)</f>
        <v>85.55</v>
      </c>
    </row>
    <row r="138" spans="1:20" x14ac:dyDescent="0.25">
      <c r="A138">
        <f>IF(ISBLANK(Data2!A126), "", Data2!A126)</f>
        <v>126</v>
      </c>
      <c r="B138" t="str">
        <f>IF(ISBLANK(Data2!B126), "", Data2!B126)</f>
        <v>LEKOVIĆ</v>
      </c>
      <c r="C138" t="str">
        <f>IF(ISBLANK(Data2!C126), "", Data2!C126)</f>
        <v>IVAN</v>
      </c>
      <c r="D138" t="str">
        <f>IF(ISBLANK(Data2!D126), "", Data2!D126)</f>
        <v>DAMJAN</v>
      </c>
      <c r="E138" t="str">
        <f>IF(ISBLANK(Data2!F126), "", Data2!F126)</f>
        <v>2022/0471</v>
      </c>
      <c r="F138">
        <f>IF(ISBLANK(Data2!G126), "", Data2!G126)</f>
        <v>1</v>
      </c>
      <c r="G138">
        <f>IF(ISBLANK(Data2!H126), "", Data2!H126)</f>
        <v>4</v>
      </c>
      <c r="H138" t="str">
        <f>IF(ISBLANK(Data2!I126), "", Data2!I126)</f>
        <v>2022</v>
      </c>
      <c r="I138" t="str">
        <f>IF(ISBLANK(Data2!J126), "", Data2!J126)</f>
        <v/>
      </c>
      <c r="J138" t="str">
        <f>IF(ISBLANK(Data2!K126), "", Data2!K126)</f>
        <v/>
      </c>
      <c r="K138" t="str">
        <f>IF(ISBLANK(Data2!L126), "", Data2!L126)</f>
        <v>III godina</v>
      </c>
      <c r="L138">
        <f>IF(ISBLANK(Data2!M126), "", Data2!M126)</f>
        <v>115</v>
      </c>
      <c r="M138">
        <f>IF(ISBLANK(Data2!N126), "", Data2!N126)</f>
        <v>2</v>
      </c>
      <c r="N138">
        <f>IF(ISBLANK(Data2!O126), "", Data2!O126)</f>
        <v>57.5</v>
      </c>
      <c r="O138">
        <f>IF(ISBLANK(Data2!P126), "", Data2!P126)</f>
        <v>0</v>
      </c>
      <c r="P138">
        <f>IF(ISBLANK(Data2!Q126), "", Data2!Q126)</f>
        <v>7.71</v>
      </c>
      <c r="Q138">
        <f>IF(ISBLANK(Data2!R126), "", Data2!R126)</f>
        <v>84.55</v>
      </c>
      <c r="R138">
        <f>IF(ISBLANK(Data2!S126), "", Data2!S126)</f>
        <v>40369.9</v>
      </c>
      <c r="S138">
        <f>IF(ISBLANK(Data2!T126), "", Data2!T126)</f>
        <v>1</v>
      </c>
      <c r="T138" s="46">
        <f>IF(ISBLANK(Data2!U126), "", Data2!U126)</f>
        <v>85.55</v>
      </c>
    </row>
    <row r="139" spans="1:20" x14ac:dyDescent="0.25">
      <c r="A139">
        <f>IF(ISBLANK(Data2!A127), "", Data2!A127)</f>
        <v>127</v>
      </c>
      <c r="B139" t="str">
        <f>IF(ISBLANK(Data2!B127), "", Data2!B127)</f>
        <v>DELIĆ</v>
      </c>
      <c r="C139" t="str">
        <f>IF(ISBLANK(Data2!C127), "", Data2!C127)</f>
        <v>ŽELjKO</v>
      </c>
      <c r="D139" t="str">
        <f>IF(ISBLANK(Data2!D127), "", Data2!D127)</f>
        <v>DUŠAN</v>
      </c>
      <c r="E139" t="str">
        <f>IF(ISBLANK(Data2!F127), "", Data2!F127)</f>
        <v>2021/0033</v>
      </c>
      <c r="F139">
        <f>IF(ISBLANK(Data2!G127), "", Data2!G127)</f>
        <v>1</v>
      </c>
      <c r="G139">
        <f>IF(ISBLANK(Data2!H127), "", Data2!H127)</f>
        <v>4</v>
      </c>
      <c r="H139" t="str">
        <f>IF(ISBLANK(Data2!I127), "", Data2!I127)</f>
        <v>2021</v>
      </c>
      <c r="I139" t="str">
        <f>IF(ISBLANK(Data2!J127), "", Data2!J127)</f>
        <v/>
      </c>
      <c r="J139" t="str">
        <f>IF(ISBLANK(Data2!K127), "", Data2!K127)</f>
        <v/>
      </c>
      <c r="K139" t="str">
        <f>IF(ISBLANK(Data2!L127), "", Data2!L127)</f>
        <v>IV godina</v>
      </c>
      <c r="L139">
        <f>IF(ISBLANK(Data2!M127), "", Data2!M127)</f>
        <v>169</v>
      </c>
      <c r="M139">
        <f>IF(ISBLANK(Data2!N127), "", Data2!N127)</f>
        <v>3</v>
      </c>
      <c r="N139">
        <f>IF(ISBLANK(Data2!O127), "", Data2!O127)</f>
        <v>56.33</v>
      </c>
      <c r="O139">
        <f>IF(ISBLANK(Data2!P127), "", Data2!P127)</f>
        <v>1</v>
      </c>
      <c r="P139">
        <f>IF(ISBLANK(Data2!Q127), "", Data2!Q127)</f>
        <v>7.68</v>
      </c>
      <c r="Q139">
        <f>IF(ISBLANK(Data2!R127), "", Data2!R127)</f>
        <v>84.47</v>
      </c>
      <c r="R139">
        <f>IF(ISBLANK(Data2!S127), "", Data2!S127)</f>
        <v>26000</v>
      </c>
      <c r="S139">
        <f>IF(ISBLANK(Data2!T127), "", Data2!T127)</f>
        <v>1</v>
      </c>
      <c r="T139" s="46">
        <f>IF(ISBLANK(Data2!U127), "", Data2!U127)</f>
        <v>85.47</v>
      </c>
    </row>
    <row r="140" spans="1:20" x14ac:dyDescent="0.25">
      <c r="A140">
        <f>IF(ISBLANK(Data2!A128), "", Data2!A128)</f>
        <v>128</v>
      </c>
      <c r="B140" t="str">
        <f>IF(ISBLANK(Data2!B128), "", Data2!B128)</f>
        <v>ČAĐENOVIĆ</v>
      </c>
      <c r="C140" t="str">
        <f>IF(ISBLANK(Data2!C128), "", Data2!C128)</f>
        <v>GORAN</v>
      </c>
      <c r="D140" t="str">
        <f>IF(ISBLANK(Data2!D128), "", Data2!D128)</f>
        <v>LAZAR</v>
      </c>
      <c r="E140" t="str">
        <f>IF(ISBLANK(Data2!F128), "", Data2!F128)</f>
        <v>2021/0458</v>
      </c>
      <c r="F140">
        <f>IF(ISBLANK(Data2!G128), "", Data2!G128)</f>
        <v>1</v>
      </c>
      <c r="G140">
        <f>IF(ISBLANK(Data2!H128), "", Data2!H128)</f>
        <v>4</v>
      </c>
      <c r="H140" t="str">
        <f>IF(ISBLANK(Data2!I128), "", Data2!I128)</f>
        <v>2021</v>
      </c>
      <c r="I140" t="str">
        <f>IF(ISBLANK(Data2!J128), "", Data2!J128)</f>
        <v/>
      </c>
      <c r="J140" t="str">
        <f>IF(ISBLANK(Data2!K128), "", Data2!K128)</f>
        <v/>
      </c>
      <c r="K140" t="str">
        <f>IF(ISBLANK(Data2!L128), "", Data2!L128)</f>
        <v>IV godina</v>
      </c>
      <c r="L140">
        <f>IF(ISBLANK(Data2!M128), "", Data2!M128)</f>
        <v>169</v>
      </c>
      <c r="M140">
        <f>IF(ISBLANK(Data2!N128), "", Data2!N128)</f>
        <v>3</v>
      </c>
      <c r="N140">
        <f>IF(ISBLANK(Data2!O128), "", Data2!O128)</f>
        <v>56.33</v>
      </c>
      <c r="O140">
        <f>IF(ISBLANK(Data2!P128), "", Data2!P128)</f>
        <v>1</v>
      </c>
      <c r="P140">
        <f>IF(ISBLANK(Data2!Q128), "", Data2!Q128)</f>
        <v>7.87</v>
      </c>
      <c r="Q140">
        <f>IF(ISBLANK(Data2!R128), "", Data2!R128)</f>
        <v>85.42</v>
      </c>
      <c r="R140">
        <f>IF(ISBLANK(Data2!S128), "", Data2!S128)</f>
        <v>101801.2</v>
      </c>
      <c r="S140">
        <f>IF(ISBLANK(Data2!T128), "", Data2!T128)</f>
        <v>0</v>
      </c>
      <c r="T140" s="46">
        <f>IF(ISBLANK(Data2!U128), "", Data2!U128)</f>
        <v>85.42</v>
      </c>
    </row>
    <row r="141" spans="1:20" x14ac:dyDescent="0.25">
      <c r="A141">
        <f>IF(ISBLANK(Data2!A129), "", Data2!A129)</f>
        <v>129</v>
      </c>
      <c r="B141" t="str">
        <f>IF(ISBLANK(Data2!B129), "", Data2!B129)</f>
        <v>PEKOVIĆ</v>
      </c>
      <c r="C141" t="str">
        <f>IF(ISBLANK(Data2!C129), "", Data2!C129)</f>
        <v>MILOJE</v>
      </c>
      <c r="D141" t="str">
        <f>IF(ISBLANK(Data2!D129), "", Data2!D129)</f>
        <v>STEFAN</v>
      </c>
      <c r="E141" t="str">
        <f>IF(ISBLANK(Data2!F129), "", Data2!F129)</f>
        <v>2023/1039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2023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III godina</v>
      </c>
      <c r="L141">
        <f>IF(ISBLANK(Data2!M129), "", Data2!M129)</f>
        <v>98</v>
      </c>
      <c r="M141">
        <f>IF(ISBLANK(Data2!N129), "", Data2!N129)</f>
        <v>2</v>
      </c>
      <c r="N141">
        <f>IF(ISBLANK(Data2!O129), "", Data2!O129)</f>
        <v>49</v>
      </c>
      <c r="O141">
        <f>IF(ISBLANK(Data2!P129), "", Data2!P129)</f>
        <v>0</v>
      </c>
      <c r="P141">
        <f>IF(ISBLANK(Data2!Q129), "", Data2!Q129)</f>
        <v>9</v>
      </c>
      <c r="Q141">
        <f>IF(ISBLANK(Data2!R129), "", Data2!R129)</f>
        <v>84.2</v>
      </c>
      <c r="R141">
        <f>IF(ISBLANK(Data2!S129), "", Data2!S129)</f>
        <v>11332.2</v>
      </c>
      <c r="S141">
        <f>IF(ISBLANK(Data2!T129), "", Data2!T129)</f>
        <v>1</v>
      </c>
      <c r="T141" s="46">
        <f>IF(ISBLANK(Data2!U129), "", Data2!U129)</f>
        <v>85.2</v>
      </c>
    </row>
    <row r="142" spans="1:20" x14ac:dyDescent="0.25">
      <c r="A142">
        <f>IF(ISBLANK(Data2!A130), "", Data2!A130)</f>
        <v>130</v>
      </c>
      <c r="B142" t="str">
        <f>IF(ISBLANK(Data2!B130), "", Data2!B130)</f>
        <v>MILUTINOVIĆ</v>
      </c>
      <c r="C142" t="str">
        <f>IF(ISBLANK(Data2!C130), "", Data2!C130)</f>
        <v>BRANKO</v>
      </c>
      <c r="D142" t="str">
        <f>IF(ISBLANK(Data2!D130), "", Data2!D130)</f>
        <v>DIMITRIJE</v>
      </c>
      <c r="E142" t="str">
        <f>IF(ISBLANK(Data2!F130), "", Data2!F130)</f>
        <v>2023/0449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2023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II godina</v>
      </c>
      <c r="L142">
        <f>IF(ISBLANK(Data2!M130), "", Data2!M130)</f>
        <v>54</v>
      </c>
      <c r="M142">
        <f>IF(ISBLANK(Data2!N130), "", Data2!N130)</f>
        <v>1</v>
      </c>
      <c r="N142">
        <f>IF(ISBLANK(Data2!O130), "", Data2!O130)</f>
        <v>54</v>
      </c>
      <c r="O142">
        <f>IF(ISBLANK(Data2!P130), "", Data2!P130)</f>
        <v>0</v>
      </c>
      <c r="P142">
        <f>IF(ISBLANK(Data2!Q130), "", Data2!Q130)</f>
        <v>8.1999999999999993</v>
      </c>
      <c r="Q142">
        <f>IF(ISBLANK(Data2!R130), "", Data2!R130)</f>
        <v>84.2</v>
      </c>
      <c r="R142">
        <f>IF(ISBLANK(Data2!S130), "", Data2!S130)</f>
        <v>0</v>
      </c>
      <c r="S142">
        <f>IF(ISBLANK(Data2!T130), "", Data2!T130)</f>
        <v>1</v>
      </c>
      <c r="T142" s="46">
        <f>IF(ISBLANK(Data2!U130), "", Data2!U130)</f>
        <v>85.2</v>
      </c>
    </row>
    <row r="143" spans="1:20" x14ac:dyDescent="0.25">
      <c r="A143">
        <f>IF(ISBLANK(Data2!A131), "", Data2!A131)</f>
        <v>131</v>
      </c>
      <c r="B143" t="str">
        <f>IF(ISBLANK(Data2!B131), "", Data2!B131)</f>
        <v>JOSIPOVIĆ</v>
      </c>
      <c r="C143" t="str">
        <f>IF(ISBLANK(Data2!C131), "", Data2!C131)</f>
        <v>RADIŠA</v>
      </c>
      <c r="D143" t="str">
        <f>IF(ISBLANK(Data2!D131), "", Data2!D131)</f>
        <v>ALEKSA</v>
      </c>
      <c r="E143" t="str">
        <f>IF(ISBLANK(Data2!F131), "", Data2!F131)</f>
        <v>2021/0810</v>
      </c>
      <c r="F143">
        <f>IF(ISBLANK(Data2!G131), "", Data2!G131)</f>
        <v>1</v>
      </c>
      <c r="G143">
        <f>IF(ISBLANK(Data2!H131), "", Data2!H131)</f>
        <v>4</v>
      </c>
      <c r="H143" t="str">
        <f>IF(ISBLANK(Data2!I131), "", Data2!I131)</f>
        <v>2021</v>
      </c>
      <c r="I143" t="str">
        <f>IF(ISBLANK(Data2!J131), "", Data2!J131)</f>
        <v/>
      </c>
      <c r="J143" t="str">
        <f>IF(ISBLANK(Data2!K131), "", Data2!K131)</f>
        <v/>
      </c>
      <c r="K143" t="str">
        <f>IF(ISBLANK(Data2!L131), "", Data2!L131)</f>
        <v>IV godina</v>
      </c>
      <c r="L143">
        <f>IF(ISBLANK(Data2!M131), "", Data2!M131)</f>
        <v>177</v>
      </c>
      <c r="M143">
        <f>IF(ISBLANK(Data2!N131), "", Data2!N131)</f>
        <v>3</v>
      </c>
      <c r="N143">
        <f>IF(ISBLANK(Data2!O131), "", Data2!O131)</f>
        <v>59</v>
      </c>
      <c r="O143">
        <f>IF(ISBLANK(Data2!P131), "", Data2!P131)</f>
        <v>1</v>
      </c>
      <c r="P143">
        <f>IF(ISBLANK(Data2!Q131), "", Data2!Q131)</f>
        <v>7.16</v>
      </c>
      <c r="Q143">
        <f>IF(ISBLANK(Data2!R131), "", Data2!R131)</f>
        <v>84</v>
      </c>
      <c r="R143">
        <f>IF(ISBLANK(Data2!S131), "", Data2!S131)</f>
        <v>39104.699999999997</v>
      </c>
      <c r="S143">
        <f>IF(ISBLANK(Data2!T131), "", Data2!T131)</f>
        <v>1</v>
      </c>
      <c r="T143" s="46">
        <f>IF(ISBLANK(Data2!U131), "", Data2!U131)</f>
        <v>85</v>
      </c>
    </row>
    <row r="144" spans="1:20" x14ac:dyDescent="0.25">
      <c r="A144">
        <f>IF(ISBLANK(Data2!A132), "", Data2!A132)</f>
        <v>132</v>
      </c>
      <c r="B144" t="str">
        <f>IF(ISBLANK(Data2!B132), "", Data2!B132)</f>
        <v>MAKSIMOVIĆ</v>
      </c>
      <c r="C144" t="str">
        <f>IF(ISBLANK(Data2!C132), "", Data2!C132)</f>
        <v>ŽELjKO</v>
      </c>
      <c r="D144" t="str">
        <f>IF(ISBLANK(Data2!D132), "", Data2!D132)</f>
        <v>SRĐAN</v>
      </c>
      <c r="E144" t="str">
        <f>IF(ISBLANK(Data2!F132), "", Data2!F132)</f>
        <v>2022/0040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2022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III godina</v>
      </c>
      <c r="L144">
        <f>IF(ISBLANK(Data2!M132), "", Data2!M132)</f>
        <v>114</v>
      </c>
      <c r="M144">
        <f>IF(ISBLANK(Data2!N132), "", Data2!N132)</f>
        <v>2</v>
      </c>
      <c r="N144">
        <f>IF(ISBLANK(Data2!O132), "", Data2!O132)</f>
        <v>57</v>
      </c>
      <c r="O144">
        <f>IF(ISBLANK(Data2!P132), "", Data2!P132)</f>
        <v>0</v>
      </c>
      <c r="P144">
        <f>IF(ISBLANK(Data2!Q132), "", Data2!Q132)</f>
        <v>7.67</v>
      </c>
      <c r="Q144">
        <f>IF(ISBLANK(Data2!R132), "", Data2!R132)</f>
        <v>83.95</v>
      </c>
      <c r="R144">
        <f>IF(ISBLANK(Data2!S132), "", Data2!S132)</f>
        <v>12492.3</v>
      </c>
      <c r="S144">
        <f>IF(ISBLANK(Data2!T132), "", Data2!T132)</f>
        <v>1</v>
      </c>
      <c r="T144" s="46">
        <f>IF(ISBLANK(Data2!U132), "", Data2!U132)</f>
        <v>84.95</v>
      </c>
    </row>
    <row r="145" spans="1:20" x14ac:dyDescent="0.25">
      <c r="A145">
        <f>IF(ISBLANK(Data2!A133), "", Data2!A133)</f>
        <v>133</v>
      </c>
      <c r="B145" t="str">
        <f>IF(ISBLANK(Data2!B133), "", Data2!B133)</f>
        <v>DEJIĆ</v>
      </c>
      <c r="C145" t="str">
        <f>IF(ISBLANK(Data2!C133), "", Data2!C133)</f>
        <v>DRAGAN</v>
      </c>
      <c r="D145" t="str">
        <f>IF(ISBLANK(Data2!D133), "", Data2!D133)</f>
        <v>LUKA</v>
      </c>
      <c r="E145" t="str">
        <f>IF(ISBLANK(Data2!F133), "", Data2!F133)</f>
        <v>2022/0303</v>
      </c>
      <c r="F145">
        <f>IF(ISBLANK(Data2!G133), "", Data2!G133)</f>
        <v>1</v>
      </c>
      <c r="G145">
        <f>IF(ISBLANK(Data2!H133), "", Data2!H133)</f>
        <v>4</v>
      </c>
      <c r="H145" t="str">
        <f>IF(ISBLANK(Data2!I133), "", Data2!I133)</f>
        <v>2022</v>
      </c>
      <c r="I145" t="str">
        <f>IF(ISBLANK(Data2!J133), "", Data2!J133)</f>
        <v/>
      </c>
      <c r="J145" t="str">
        <f>IF(ISBLANK(Data2!K133), "", Data2!K133)</f>
        <v/>
      </c>
      <c r="K145" t="str">
        <f>IF(ISBLANK(Data2!L133), "", Data2!L133)</f>
        <v>III godina</v>
      </c>
      <c r="L145">
        <f>IF(ISBLANK(Data2!M133), "", Data2!M133)</f>
        <v>120</v>
      </c>
      <c r="M145">
        <f>IF(ISBLANK(Data2!N133), "", Data2!N133)</f>
        <v>2</v>
      </c>
      <c r="N145">
        <f>IF(ISBLANK(Data2!O133), "", Data2!O133)</f>
        <v>60</v>
      </c>
      <c r="O145">
        <f>IF(ISBLANK(Data2!P133), "", Data2!P133)</f>
        <v>1</v>
      </c>
      <c r="P145">
        <f>IF(ISBLANK(Data2!Q133), "", Data2!Q133)</f>
        <v>7.18</v>
      </c>
      <c r="Q145">
        <f>IF(ISBLANK(Data2!R133), "", Data2!R133)</f>
        <v>84.9</v>
      </c>
      <c r="R145">
        <f>IF(ISBLANK(Data2!S133), "", Data2!S133)</f>
        <v>241519.8</v>
      </c>
      <c r="S145">
        <f>IF(ISBLANK(Data2!T133), "", Data2!T133)</f>
        <v>0</v>
      </c>
      <c r="T145" s="46">
        <f>IF(ISBLANK(Data2!U133), "", Data2!U133)</f>
        <v>84.9</v>
      </c>
    </row>
    <row r="146" spans="1:20" x14ac:dyDescent="0.25">
      <c r="A146">
        <f>IF(ISBLANK(Data2!A134), "", Data2!A134)</f>
        <v>134</v>
      </c>
      <c r="B146" t="str">
        <f>IF(ISBLANK(Data2!B134), "", Data2!B134)</f>
        <v>RAIČEVIĆ</v>
      </c>
      <c r="C146" t="str">
        <f>IF(ISBLANK(Data2!C134), "", Data2!C134)</f>
        <v>SREĆKO</v>
      </c>
      <c r="D146" t="str">
        <f>IF(ISBLANK(Data2!D134), "", Data2!D134)</f>
        <v>ALEKSA</v>
      </c>
      <c r="E146" t="str">
        <f>IF(ISBLANK(Data2!F134), "", Data2!F134)</f>
        <v>2023/0552</v>
      </c>
      <c r="F146">
        <f>IF(ISBLANK(Data2!G134), "", Data2!G134)</f>
        <v>1</v>
      </c>
      <c r="G146">
        <f>IF(ISBLANK(Data2!H134), "", Data2!H134)</f>
        <v>4</v>
      </c>
      <c r="H146" t="str">
        <f>IF(ISBLANK(Data2!I134), "", Data2!I134)</f>
        <v>2023</v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>II godina</v>
      </c>
      <c r="L146">
        <f>IF(ISBLANK(Data2!M134), "", Data2!M134)</f>
        <v>60</v>
      </c>
      <c r="M146">
        <f>IF(ISBLANK(Data2!N134), "", Data2!N134)</f>
        <v>1</v>
      </c>
      <c r="N146">
        <f>IF(ISBLANK(Data2!O134), "", Data2!O134)</f>
        <v>60</v>
      </c>
      <c r="O146">
        <f>IF(ISBLANK(Data2!P134), "", Data2!P134)</f>
        <v>0</v>
      </c>
      <c r="P146">
        <f>IF(ISBLANK(Data2!Q134), "", Data2!Q134)</f>
        <v>7.18</v>
      </c>
      <c r="Q146">
        <f>IF(ISBLANK(Data2!R134), "", Data2!R134)</f>
        <v>83.9</v>
      </c>
      <c r="R146">
        <f>IF(ISBLANK(Data2!S134), "", Data2!S134)</f>
        <v>8191.2</v>
      </c>
      <c r="S146">
        <f>IF(ISBLANK(Data2!T134), "", Data2!T134)</f>
        <v>1</v>
      </c>
      <c r="T146" s="46">
        <f>IF(ISBLANK(Data2!U134), "", Data2!U134)</f>
        <v>84.9</v>
      </c>
    </row>
    <row r="147" spans="1:20" x14ac:dyDescent="0.25">
      <c r="A147">
        <f>IF(ISBLANK(Data2!A135), "", Data2!A135)</f>
        <v>135</v>
      </c>
      <c r="B147" t="str">
        <f>IF(ISBLANK(Data2!B135), "", Data2!B135)</f>
        <v>SIMIĆ</v>
      </c>
      <c r="C147" t="str">
        <f>IF(ISBLANK(Data2!C135), "", Data2!C135)</f>
        <v>DRAGAN</v>
      </c>
      <c r="D147" t="str">
        <f>IF(ISBLANK(Data2!D135), "", Data2!D135)</f>
        <v>DIMITRIJE</v>
      </c>
      <c r="E147" t="str">
        <f>IF(ISBLANK(Data2!F135), "", Data2!F135)</f>
        <v>2023/0410</v>
      </c>
      <c r="F147">
        <f>IF(ISBLANK(Data2!G135), "", Data2!G135)</f>
        <v>1</v>
      </c>
      <c r="G147">
        <f>IF(ISBLANK(Data2!H135), "", Data2!H135)</f>
        <v>4</v>
      </c>
      <c r="H147" t="str">
        <f>IF(ISBLANK(Data2!I135), "", Data2!I135)</f>
        <v>2023</v>
      </c>
      <c r="I147" t="str">
        <f>IF(ISBLANK(Data2!J135), "", Data2!J135)</f>
        <v/>
      </c>
      <c r="J147" t="str">
        <f>IF(ISBLANK(Data2!K135), "", Data2!K135)</f>
        <v/>
      </c>
      <c r="K147" t="str">
        <f>IF(ISBLANK(Data2!L135), "", Data2!L135)</f>
        <v>II godina</v>
      </c>
      <c r="L147">
        <f>IF(ISBLANK(Data2!M135), "", Data2!M135)</f>
        <v>54</v>
      </c>
      <c r="M147">
        <f>IF(ISBLANK(Data2!N135), "", Data2!N135)</f>
        <v>1</v>
      </c>
      <c r="N147">
        <f>IF(ISBLANK(Data2!O135), "", Data2!O135)</f>
        <v>54</v>
      </c>
      <c r="O147">
        <f>IF(ISBLANK(Data2!P135), "", Data2!P135)</f>
        <v>0</v>
      </c>
      <c r="P147">
        <f>IF(ISBLANK(Data2!Q135), "", Data2!Q135)</f>
        <v>8.1</v>
      </c>
      <c r="Q147">
        <f>IF(ISBLANK(Data2!R135), "", Data2!R135)</f>
        <v>83.7</v>
      </c>
      <c r="R147">
        <f>IF(ISBLANK(Data2!S135), "", Data2!S135)</f>
        <v>37298.300000000003</v>
      </c>
      <c r="S147">
        <f>IF(ISBLANK(Data2!T135), "", Data2!T135)</f>
        <v>1</v>
      </c>
      <c r="T147" s="46">
        <f>IF(ISBLANK(Data2!U135), "", Data2!U135)</f>
        <v>84.7</v>
      </c>
    </row>
    <row r="148" spans="1:20" x14ac:dyDescent="0.25">
      <c r="A148">
        <f>IF(ISBLANK(Data2!A136), "", Data2!A136)</f>
        <v>136</v>
      </c>
      <c r="B148" t="str">
        <f>IF(ISBLANK(Data2!B136), "", Data2!B136)</f>
        <v>ILIĆ</v>
      </c>
      <c r="C148" t="str">
        <f>IF(ISBLANK(Data2!C136), "", Data2!C136)</f>
        <v>SREĆKO</v>
      </c>
      <c r="D148" t="str">
        <f>IF(ISBLANK(Data2!D136), "", Data2!D136)</f>
        <v>NIKOLA</v>
      </c>
      <c r="E148" t="str">
        <f>IF(ISBLANK(Data2!F136), "", Data2!F136)</f>
        <v>2020/0133</v>
      </c>
      <c r="F148">
        <f>IF(ISBLANK(Data2!G136), "", Data2!G136)</f>
        <v>1</v>
      </c>
      <c r="G148">
        <f>IF(ISBLANK(Data2!H136), "", Data2!H136)</f>
        <v>4</v>
      </c>
      <c r="H148" t="str">
        <f>IF(ISBLANK(Data2!I136), "", Data2!I136)</f>
        <v>2020</v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>PRODUŽENA godina</v>
      </c>
      <c r="L148">
        <f>IF(ISBLANK(Data2!M136), "", Data2!M136)</f>
        <v>213</v>
      </c>
      <c r="M148">
        <f>IF(ISBLANK(Data2!N136), "", Data2!N136)</f>
        <v>4</v>
      </c>
      <c r="N148">
        <f>IF(ISBLANK(Data2!O136), "", Data2!O136)</f>
        <v>53.25</v>
      </c>
      <c r="O148">
        <f>IF(ISBLANK(Data2!P136), "", Data2!P136)</f>
        <v>1</v>
      </c>
      <c r="P148">
        <f>IF(ISBLANK(Data2!Q136), "", Data2!Q136)</f>
        <v>8</v>
      </c>
      <c r="Q148">
        <f>IF(ISBLANK(Data2!R136), "", Data2!R136)</f>
        <v>83.6</v>
      </c>
      <c r="R148">
        <f>IF(ISBLANK(Data2!S136), "", Data2!S136)</f>
        <v>31125.5</v>
      </c>
      <c r="S148">
        <f>IF(ISBLANK(Data2!T136), "", Data2!T136)</f>
        <v>1</v>
      </c>
      <c r="T148" s="46">
        <f>IF(ISBLANK(Data2!U136), "", Data2!U136)</f>
        <v>84.6</v>
      </c>
    </row>
    <row r="149" spans="1:20" x14ac:dyDescent="0.25">
      <c r="A149">
        <f>IF(ISBLANK(Data2!A137), "", Data2!A137)</f>
        <v>137</v>
      </c>
      <c r="B149" t="str">
        <f>IF(ISBLANK(Data2!B137), "", Data2!B137)</f>
        <v>KORDA</v>
      </c>
      <c r="C149" t="str">
        <f>IF(ISBLANK(Data2!C137), "", Data2!C137)</f>
        <v>MILOVAN</v>
      </c>
      <c r="D149" t="str">
        <f>IF(ISBLANK(Data2!D137), "", Data2!D137)</f>
        <v>MILOŠ</v>
      </c>
      <c r="E149" t="str">
        <f>IF(ISBLANK(Data2!F137), "", Data2!F137)</f>
        <v>2020/0107</v>
      </c>
      <c r="F149">
        <f>IF(ISBLANK(Data2!G137), "", Data2!G137)</f>
        <v>1</v>
      </c>
      <c r="G149">
        <f>IF(ISBLANK(Data2!H137), "", Data2!H137)</f>
        <v>4</v>
      </c>
      <c r="H149" t="str">
        <f>IF(ISBLANK(Data2!I137), "", Data2!I137)</f>
        <v>2020</v>
      </c>
      <c r="I149" t="str">
        <f>IF(ISBLANK(Data2!J137), "", Data2!J137)</f>
        <v/>
      </c>
      <c r="J149" t="str">
        <f>IF(ISBLANK(Data2!K137), "", Data2!K137)</f>
        <v/>
      </c>
      <c r="K149" t="str">
        <f>IF(ISBLANK(Data2!L137), "", Data2!L137)</f>
        <v>PRODUŽENA godina</v>
      </c>
      <c r="L149">
        <f>IF(ISBLANK(Data2!M137), "", Data2!M137)</f>
        <v>207</v>
      </c>
      <c r="M149">
        <f>IF(ISBLANK(Data2!N137), "", Data2!N137)</f>
        <v>4</v>
      </c>
      <c r="N149">
        <f>IF(ISBLANK(Data2!O137), "", Data2!O137)</f>
        <v>51.75</v>
      </c>
      <c r="O149">
        <f>IF(ISBLANK(Data2!P137), "", Data2!P137)</f>
        <v>1</v>
      </c>
      <c r="P149">
        <f>IF(ISBLANK(Data2!Q137), "", Data2!Q137)</f>
        <v>8.24</v>
      </c>
      <c r="Q149">
        <f>IF(ISBLANK(Data2!R137), "", Data2!R137)</f>
        <v>83.6</v>
      </c>
      <c r="R149">
        <f>IF(ISBLANK(Data2!S137), "", Data2!S137)</f>
        <v>39028</v>
      </c>
      <c r="S149">
        <f>IF(ISBLANK(Data2!T137), "", Data2!T137)</f>
        <v>1</v>
      </c>
      <c r="T149" s="46">
        <f>IF(ISBLANK(Data2!U137), "", Data2!U137)</f>
        <v>84.6</v>
      </c>
    </row>
    <row r="150" spans="1:20" x14ac:dyDescent="0.25">
      <c r="A150">
        <f>IF(ISBLANK(Data2!A138), "", Data2!A138)</f>
        <v>138</v>
      </c>
      <c r="B150" t="str">
        <f>IF(ISBLANK(Data2!B138), "", Data2!B138)</f>
        <v>BUBANjA</v>
      </c>
      <c r="C150" t="str">
        <f>IF(ISBLANK(Data2!C138), "", Data2!C138)</f>
        <v>MILjANA</v>
      </c>
      <c r="D150" t="str">
        <f>IF(ISBLANK(Data2!D138), "", Data2!D138)</f>
        <v>BORAN</v>
      </c>
      <c r="E150" t="str">
        <f>IF(ISBLANK(Data2!F138), "", Data2!F138)</f>
        <v>2022/0085</v>
      </c>
      <c r="F150">
        <f>IF(ISBLANK(Data2!G138), "", Data2!G138)</f>
        <v>1</v>
      </c>
      <c r="G150">
        <f>IF(ISBLANK(Data2!H138), "", Data2!H138)</f>
        <v>4</v>
      </c>
      <c r="H150" t="str">
        <f>IF(ISBLANK(Data2!I138), "", Data2!I138)</f>
        <v>2022</v>
      </c>
      <c r="I150" t="str">
        <f>IF(ISBLANK(Data2!J138), "", Data2!J138)</f>
        <v/>
      </c>
      <c r="J150" t="str">
        <f>IF(ISBLANK(Data2!K138), "", Data2!K138)</f>
        <v/>
      </c>
      <c r="K150" t="str">
        <f>IF(ISBLANK(Data2!L138), "", Data2!L138)</f>
        <v>III godina</v>
      </c>
      <c r="L150">
        <f>IF(ISBLANK(Data2!M138), "", Data2!M138)</f>
        <v>115</v>
      </c>
      <c r="M150">
        <f>IF(ISBLANK(Data2!N138), "", Data2!N138)</f>
        <v>2</v>
      </c>
      <c r="N150">
        <f>IF(ISBLANK(Data2!O138), "", Data2!O138)</f>
        <v>57.5</v>
      </c>
      <c r="O150">
        <f>IF(ISBLANK(Data2!P138), "", Data2!P138)</f>
        <v>0</v>
      </c>
      <c r="P150">
        <f>IF(ISBLANK(Data2!Q138), "", Data2!Q138)</f>
        <v>7.52</v>
      </c>
      <c r="Q150">
        <f>IF(ISBLANK(Data2!R138), "", Data2!R138)</f>
        <v>83.6</v>
      </c>
      <c r="R150">
        <f>IF(ISBLANK(Data2!S138), "", Data2!S138)</f>
        <v>26678.5</v>
      </c>
      <c r="S150">
        <f>IF(ISBLANK(Data2!T138), "", Data2!T138)</f>
        <v>1</v>
      </c>
      <c r="T150" s="46">
        <f>IF(ISBLANK(Data2!U138), "", Data2!U138)</f>
        <v>84.6</v>
      </c>
    </row>
    <row r="151" spans="1:20" x14ac:dyDescent="0.25">
      <c r="A151">
        <f>IF(ISBLANK(Data2!A139), "", Data2!A139)</f>
        <v>139</v>
      </c>
      <c r="B151" t="str">
        <f>IF(ISBLANK(Data2!B139), "", Data2!B139)</f>
        <v>KOSTIĆ</v>
      </c>
      <c r="C151" t="str">
        <f>IF(ISBLANK(Data2!C139), "", Data2!C139)</f>
        <v>ZORAN</v>
      </c>
      <c r="D151" t="str">
        <f>IF(ISBLANK(Data2!D139), "", Data2!D139)</f>
        <v>MILOŠ</v>
      </c>
      <c r="E151" t="str">
        <f>IF(ISBLANK(Data2!F139), "", Data2!F139)</f>
        <v>2022/0037</v>
      </c>
      <c r="F151">
        <f>IF(ISBLANK(Data2!G139), "", Data2!G139)</f>
        <v>1</v>
      </c>
      <c r="G151">
        <f>IF(ISBLANK(Data2!H139), "", Data2!H139)</f>
        <v>4</v>
      </c>
      <c r="H151" t="str">
        <f>IF(ISBLANK(Data2!I139), "", Data2!I139)</f>
        <v>2022</v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>III godina</v>
      </c>
      <c r="L151">
        <f>IF(ISBLANK(Data2!M139), "", Data2!M139)</f>
        <v>115</v>
      </c>
      <c r="M151">
        <f>IF(ISBLANK(Data2!N139), "", Data2!N139)</f>
        <v>2</v>
      </c>
      <c r="N151">
        <f>IF(ISBLANK(Data2!O139), "", Data2!O139)</f>
        <v>57.5</v>
      </c>
      <c r="O151">
        <f>IF(ISBLANK(Data2!P139), "", Data2!P139)</f>
        <v>0</v>
      </c>
      <c r="P151">
        <f>IF(ISBLANK(Data2!Q139), "", Data2!Q139)</f>
        <v>7.52</v>
      </c>
      <c r="Q151">
        <f>IF(ISBLANK(Data2!R139), "", Data2!R139)</f>
        <v>83.6</v>
      </c>
      <c r="R151">
        <f>IF(ISBLANK(Data2!S139), "", Data2!S139)</f>
        <v>36008</v>
      </c>
      <c r="S151">
        <f>IF(ISBLANK(Data2!T139), "", Data2!T139)</f>
        <v>1</v>
      </c>
      <c r="T151" s="46">
        <f>IF(ISBLANK(Data2!U139), "", Data2!U139)</f>
        <v>84.6</v>
      </c>
    </row>
    <row r="152" spans="1:20" x14ac:dyDescent="0.25">
      <c r="A152">
        <f>IF(ISBLANK(Data2!A140), "", Data2!A140)</f>
        <v>140</v>
      </c>
      <c r="B152" t="str">
        <f>IF(ISBLANK(Data2!B140), "", Data2!B140)</f>
        <v>MIJAILOVIĆ</v>
      </c>
      <c r="C152" t="str">
        <f>IF(ISBLANK(Data2!C140), "", Data2!C140)</f>
        <v>VLADIMIR</v>
      </c>
      <c r="D152" t="str">
        <f>IF(ISBLANK(Data2!D140), "", Data2!D140)</f>
        <v>JANKO</v>
      </c>
      <c r="E152" t="str">
        <f>IF(ISBLANK(Data2!F140), "", Data2!F140)</f>
        <v>2021/0267</v>
      </c>
      <c r="F152">
        <f>IF(ISBLANK(Data2!G140), "", Data2!G140)</f>
        <v>1</v>
      </c>
      <c r="G152">
        <f>IF(ISBLANK(Data2!H140), "", Data2!H140)</f>
        <v>4</v>
      </c>
      <c r="H152" t="str">
        <f>IF(ISBLANK(Data2!I140), "", Data2!I140)</f>
        <v>2021</v>
      </c>
      <c r="I152" t="str">
        <f>IF(ISBLANK(Data2!J140), "", Data2!J140)</f>
        <v/>
      </c>
      <c r="J152" t="str">
        <f>IF(ISBLANK(Data2!K140), "", Data2!K140)</f>
        <v/>
      </c>
      <c r="K152" t="str">
        <f>IF(ISBLANK(Data2!L140), "", Data2!L140)</f>
        <v>IV godina</v>
      </c>
      <c r="L152">
        <f>IF(ISBLANK(Data2!M140), "", Data2!M140)</f>
        <v>169</v>
      </c>
      <c r="M152">
        <f>IF(ISBLANK(Data2!N140), "", Data2!N140)</f>
        <v>3</v>
      </c>
      <c r="N152">
        <f>IF(ISBLANK(Data2!O140), "", Data2!O140)</f>
        <v>56.33</v>
      </c>
      <c r="O152">
        <f>IF(ISBLANK(Data2!P140), "", Data2!P140)</f>
        <v>1</v>
      </c>
      <c r="P152">
        <f>IF(ISBLANK(Data2!Q140), "", Data2!Q140)</f>
        <v>7.48</v>
      </c>
      <c r="Q152">
        <f>IF(ISBLANK(Data2!R140), "", Data2!R140)</f>
        <v>83.47</v>
      </c>
      <c r="R152">
        <f>IF(ISBLANK(Data2!S140), "", Data2!S140)</f>
        <v>8745.7000000000007</v>
      </c>
      <c r="S152">
        <f>IF(ISBLANK(Data2!T140), "", Data2!T140)</f>
        <v>1</v>
      </c>
      <c r="T152" s="46">
        <f>IF(ISBLANK(Data2!U140), "", Data2!U140)</f>
        <v>84.47</v>
      </c>
    </row>
    <row r="153" spans="1:20" x14ac:dyDescent="0.25">
      <c r="A153">
        <f>IF(ISBLANK(Data2!A141), "", Data2!A141)</f>
        <v>141</v>
      </c>
      <c r="B153" t="str">
        <f>IF(ISBLANK(Data2!B141), "", Data2!B141)</f>
        <v>LUDOŠKI</v>
      </c>
      <c r="C153" t="str">
        <f>IF(ISBLANK(Data2!C141), "", Data2!C141)</f>
        <v>ALEKSANDAR</v>
      </c>
      <c r="D153" t="str">
        <f>IF(ISBLANK(Data2!D141), "", Data2!D141)</f>
        <v>SLOBODAN</v>
      </c>
      <c r="E153" t="str">
        <f>IF(ISBLANK(Data2!F141), "", Data2!F141)</f>
        <v>2022/0544</v>
      </c>
      <c r="F153">
        <f>IF(ISBLANK(Data2!G141), "", Data2!G141)</f>
        <v>1</v>
      </c>
      <c r="G153">
        <f>IF(ISBLANK(Data2!H141), "", Data2!H141)</f>
        <v>4</v>
      </c>
      <c r="H153" t="str">
        <f>IF(ISBLANK(Data2!I141), "", Data2!I141)</f>
        <v>2022</v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>III godina</v>
      </c>
      <c r="L153">
        <f>IF(ISBLANK(Data2!M141), "", Data2!M141)</f>
        <v>114</v>
      </c>
      <c r="M153">
        <f>IF(ISBLANK(Data2!N141), "", Data2!N141)</f>
        <v>2</v>
      </c>
      <c r="N153">
        <f>IF(ISBLANK(Data2!O141), "", Data2!O141)</f>
        <v>57</v>
      </c>
      <c r="O153">
        <f>IF(ISBLANK(Data2!P141), "", Data2!P141)</f>
        <v>0</v>
      </c>
      <c r="P153">
        <f>IF(ISBLANK(Data2!Q141), "", Data2!Q141)</f>
        <v>7.76</v>
      </c>
      <c r="Q153">
        <f>IF(ISBLANK(Data2!R141), "", Data2!R141)</f>
        <v>84.4</v>
      </c>
      <c r="R153">
        <f>IF(ISBLANK(Data2!S141), "", Data2!S141)</f>
        <v>53378.1</v>
      </c>
      <c r="S153">
        <f>IF(ISBLANK(Data2!T141), "", Data2!T141)</f>
        <v>0</v>
      </c>
      <c r="T153" s="46">
        <f>IF(ISBLANK(Data2!U141), "", Data2!U141)</f>
        <v>84.4</v>
      </c>
    </row>
    <row r="154" spans="1:20" x14ac:dyDescent="0.25">
      <c r="A154">
        <f>IF(ISBLANK(Data2!A142), "", Data2!A142)</f>
        <v>142</v>
      </c>
      <c r="B154" t="str">
        <f>IF(ISBLANK(Data2!B142), "", Data2!B142)</f>
        <v>BOGAVAC</v>
      </c>
      <c r="C154" t="str">
        <f>IF(ISBLANK(Data2!C142), "", Data2!C142)</f>
        <v>BLAGOJE</v>
      </c>
      <c r="D154" t="str">
        <f>IF(ISBLANK(Data2!D142), "", Data2!D142)</f>
        <v>DANILO</v>
      </c>
      <c r="E154" t="str">
        <f>IF(ISBLANK(Data2!F142), "", Data2!F142)</f>
        <v>2022/0396</v>
      </c>
      <c r="F154">
        <f>IF(ISBLANK(Data2!G142), "", Data2!G142)</f>
        <v>1</v>
      </c>
      <c r="G154">
        <f>IF(ISBLANK(Data2!H142), "", Data2!H142)</f>
        <v>4</v>
      </c>
      <c r="H154" t="str">
        <f>IF(ISBLANK(Data2!I142), "", Data2!I142)</f>
        <v>2022</v>
      </c>
      <c r="I154" t="str">
        <f>IF(ISBLANK(Data2!J142), "", Data2!J142)</f>
        <v/>
      </c>
      <c r="J154" t="str">
        <f>IF(ISBLANK(Data2!K142), "", Data2!K142)</f>
        <v/>
      </c>
      <c r="K154" t="str">
        <f>IF(ISBLANK(Data2!L142), "", Data2!L142)</f>
        <v>III godina</v>
      </c>
      <c r="L154">
        <f>IF(ISBLANK(Data2!M142), "", Data2!M142)</f>
        <v>110</v>
      </c>
      <c r="M154">
        <f>IF(ISBLANK(Data2!N142), "", Data2!N142)</f>
        <v>2</v>
      </c>
      <c r="N154">
        <f>IF(ISBLANK(Data2!O142), "", Data2!O142)</f>
        <v>55</v>
      </c>
      <c r="O154">
        <f>IF(ISBLANK(Data2!P142), "", Data2!P142)</f>
        <v>0</v>
      </c>
      <c r="P154">
        <f>IF(ISBLANK(Data2!Q142), "", Data2!Q142)</f>
        <v>7.85</v>
      </c>
      <c r="Q154">
        <f>IF(ISBLANK(Data2!R142), "", Data2!R142)</f>
        <v>83.25</v>
      </c>
      <c r="R154">
        <f>IF(ISBLANK(Data2!S142), "", Data2!S142)</f>
        <v>26328.5</v>
      </c>
      <c r="S154">
        <f>IF(ISBLANK(Data2!T142), "", Data2!T142)</f>
        <v>1</v>
      </c>
      <c r="T154" s="46">
        <f>IF(ISBLANK(Data2!U142), "", Data2!U142)</f>
        <v>84.25</v>
      </c>
    </row>
    <row r="155" spans="1:20" x14ac:dyDescent="0.25">
      <c r="A155">
        <f>IF(ISBLANK(Data2!A143), "", Data2!A143)</f>
        <v>143</v>
      </c>
      <c r="B155" t="str">
        <f>IF(ISBLANK(Data2!B143), "", Data2!B143)</f>
        <v>DELIJOVANIS</v>
      </c>
      <c r="C155" t="str">
        <f>IF(ISBLANK(Data2!C143), "", Data2!C143)</f>
        <v>VLADAN</v>
      </c>
      <c r="D155" t="str">
        <f>IF(ISBLANK(Data2!D143), "", Data2!D143)</f>
        <v>ĐORĐE</v>
      </c>
      <c r="E155" t="str">
        <f>IF(ISBLANK(Data2!F143), "", Data2!F143)</f>
        <v>2022/0371</v>
      </c>
      <c r="F155">
        <f>IF(ISBLANK(Data2!G143), "", Data2!G143)</f>
        <v>1</v>
      </c>
      <c r="G155">
        <f>IF(ISBLANK(Data2!H143), "", Data2!H143)</f>
        <v>4</v>
      </c>
      <c r="H155" t="str">
        <f>IF(ISBLANK(Data2!I143), "", Data2!I143)</f>
        <v>2022</v>
      </c>
      <c r="I155" t="str">
        <f>IF(ISBLANK(Data2!J143), "", Data2!J143)</f>
        <v/>
      </c>
      <c r="J155" t="str">
        <f>IF(ISBLANK(Data2!K143), "", Data2!K143)</f>
        <v/>
      </c>
      <c r="K155" t="str">
        <f>IF(ISBLANK(Data2!L143), "", Data2!L143)</f>
        <v>III godina</v>
      </c>
      <c r="L155">
        <f>IF(ISBLANK(Data2!M143), "", Data2!M143)</f>
        <v>114</v>
      </c>
      <c r="M155">
        <f>IF(ISBLANK(Data2!N143), "", Data2!N143)</f>
        <v>2</v>
      </c>
      <c r="N155">
        <f>IF(ISBLANK(Data2!O143), "", Data2!O143)</f>
        <v>57</v>
      </c>
      <c r="O155">
        <f>IF(ISBLANK(Data2!P143), "", Data2!P143)</f>
        <v>0</v>
      </c>
      <c r="P155">
        <f>IF(ISBLANK(Data2!Q143), "", Data2!Q143)</f>
        <v>7.52</v>
      </c>
      <c r="Q155">
        <f>IF(ISBLANK(Data2!R143), "", Data2!R143)</f>
        <v>83.2</v>
      </c>
      <c r="R155">
        <f>IF(ISBLANK(Data2!S143), "", Data2!S143)</f>
        <v>32781.699999999997</v>
      </c>
      <c r="S155">
        <f>IF(ISBLANK(Data2!T143), "", Data2!T143)</f>
        <v>1</v>
      </c>
      <c r="T155" s="46">
        <f>IF(ISBLANK(Data2!U143), "", Data2!U143)</f>
        <v>84.2</v>
      </c>
    </row>
    <row r="156" spans="1:20" x14ac:dyDescent="0.25">
      <c r="A156">
        <f>IF(ISBLANK(Data2!A144), "", Data2!A144)</f>
        <v>144</v>
      </c>
      <c r="B156" t="str">
        <f>IF(ISBLANK(Data2!B144), "", Data2!B144)</f>
        <v>JOKSIMOVIĆ</v>
      </c>
      <c r="C156" t="str">
        <f>IF(ISBLANK(Data2!C144), "", Data2!C144)</f>
        <v>VUKOSAV</v>
      </c>
      <c r="D156" t="str">
        <f>IF(ISBLANK(Data2!D144), "", Data2!D144)</f>
        <v>VUK</v>
      </c>
      <c r="E156" t="str">
        <f>IF(ISBLANK(Data2!F144), "", Data2!F144)</f>
        <v>2021/0367</v>
      </c>
      <c r="F156">
        <f>IF(ISBLANK(Data2!G144), "", Data2!G144)</f>
        <v>1</v>
      </c>
      <c r="G156">
        <f>IF(ISBLANK(Data2!H144), "", Data2!H144)</f>
        <v>4</v>
      </c>
      <c r="H156" t="str">
        <f>IF(ISBLANK(Data2!I144), "", Data2!I144)</f>
        <v>2021</v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>IV godina</v>
      </c>
      <c r="L156">
        <f>IF(ISBLANK(Data2!M144), "", Data2!M144)</f>
        <v>174</v>
      </c>
      <c r="M156">
        <f>IF(ISBLANK(Data2!N144), "", Data2!N144)</f>
        <v>3</v>
      </c>
      <c r="N156">
        <f>IF(ISBLANK(Data2!O144), "", Data2!O144)</f>
        <v>58</v>
      </c>
      <c r="O156">
        <f>IF(ISBLANK(Data2!P144), "", Data2!P144)</f>
        <v>1</v>
      </c>
      <c r="P156">
        <f>IF(ISBLANK(Data2!Q144), "", Data2!Q144)</f>
        <v>7.13</v>
      </c>
      <c r="Q156">
        <f>IF(ISBLANK(Data2!R144), "", Data2!R144)</f>
        <v>83.05</v>
      </c>
      <c r="R156">
        <f>IF(ISBLANK(Data2!S144), "", Data2!S144)</f>
        <v>45708.3</v>
      </c>
      <c r="S156">
        <f>IF(ISBLANK(Data2!T144), "", Data2!T144)</f>
        <v>1</v>
      </c>
      <c r="T156" s="46">
        <f>IF(ISBLANK(Data2!U144), "", Data2!U144)</f>
        <v>84.05</v>
      </c>
    </row>
    <row r="157" spans="1:20" x14ac:dyDescent="0.25">
      <c r="A157">
        <f>IF(ISBLANK(Data2!A145), "", Data2!A145)</f>
        <v>145</v>
      </c>
      <c r="B157" t="str">
        <f>IF(ISBLANK(Data2!B145), "", Data2!B145)</f>
        <v>ALIMPIĆ</v>
      </c>
      <c r="C157" t="str">
        <f>IF(ISBLANK(Data2!C145), "", Data2!C145)</f>
        <v>ŽELjKO</v>
      </c>
      <c r="D157" t="str">
        <f>IF(ISBLANK(Data2!D145), "", Data2!D145)</f>
        <v>ĐORĐE</v>
      </c>
      <c r="E157" t="str">
        <f>IF(ISBLANK(Data2!F145), "", Data2!F145)</f>
        <v>2022/0403</v>
      </c>
      <c r="F157">
        <f>IF(ISBLANK(Data2!G145), "", Data2!G145)</f>
        <v>1</v>
      </c>
      <c r="G157">
        <f>IF(ISBLANK(Data2!H145), "", Data2!H145)</f>
        <v>4</v>
      </c>
      <c r="H157" t="str">
        <f>IF(ISBLANK(Data2!I145), "", Data2!I145)</f>
        <v>2022</v>
      </c>
      <c r="I157" t="str">
        <f>IF(ISBLANK(Data2!J145), "", Data2!J145)</f>
        <v/>
      </c>
      <c r="J157" t="str">
        <f>IF(ISBLANK(Data2!K145), "", Data2!K145)</f>
        <v/>
      </c>
      <c r="K157" t="str">
        <f>IF(ISBLANK(Data2!L145), "", Data2!L145)</f>
        <v>III godina</v>
      </c>
      <c r="L157">
        <f>IF(ISBLANK(Data2!M145), "", Data2!M145)</f>
        <v>114</v>
      </c>
      <c r="M157">
        <f>IF(ISBLANK(Data2!N145), "", Data2!N145)</f>
        <v>2</v>
      </c>
      <c r="N157">
        <f>IF(ISBLANK(Data2!O145), "", Data2!O145)</f>
        <v>57</v>
      </c>
      <c r="O157">
        <f>IF(ISBLANK(Data2!P145), "", Data2!P145)</f>
        <v>0</v>
      </c>
      <c r="P157">
        <f>IF(ISBLANK(Data2!Q145), "", Data2!Q145)</f>
        <v>7.48</v>
      </c>
      <c r="Q157">
        <f>IF(ISBLANK(Data2!R145), "", Data2!R145)</f>
        <v>83</v>
      </c>
      <c r="R157">
        <f>IF(ISBLANK(Data2!S145), "", Data2!S145)</f>
        <v>21393.5</v>
      </c>
      <c r="S157">
        <f>IF(ISBLANK(Data2!T145), "", Data2!T145)</f>
        <v>1</v>
      </c>
      <c r="T157" s="46">
        <f>IF(ISBLANK(Data2!U145), "", Data2!U145)</f>
        <v>84</v>
      </c>
    </row>
    <row r="158" spans="1:20" x14ac:dyDescent="0.25">
      <c r="A158">
        <f>IF(ISBLANK(Data2!A146), "", Data2!A146)</f>
        <v>146</v>
      </c>
      <c r="B158" t="str">
        <f>IF(ISBLANK(Data2!B146), "", Data2!B146)</f>
        <v>POPOVIĆ</v>
      </c>
      <c r="C158" t="str">
        <f>IF(ISBLANK(Data2!C146), "", Data2!C146)</f>
        <v>BOJAN</v>
      </c>
      <c r="D158" t="str">
        <f>IF(ISBLANK(Data2!D146), "", Data2!D146)</f>
        <v>ĐORĐE</v>
      </c>
      <c r="E158" t="str">
        <f>IF(ISBLANK(Data2!F146), "", Data2!F146)</f>
        <v>2021/0266</v>
      </c>
      <c r="F158">
        <f>IF(ISBLANK(Data2!G146), "", Data2!G146)</f>
        <v>1</v>
      </c>
      <c r="G158">
        <f>IF(ISBLANK(Data2!H146), "", Data2!H146)</f>
        <v>4</v>
      </c>
      <c r="H158" t="str">
        <f>IF(ISBLANK(Data2!I146), "", Data2!I146)</f>
        <v>2021</v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>IV godina</v>
      </c>
      <c r="L158">
        <f>IF(ISBLANK(Data2!M146), "", Data2!M146)</f>
        <v>169</v>
      </c>
      <c r="M158">
        <f>IF(ISBLANK(Data2!N146), "", Data2!N146)</f>
        <v>3</v>
      </c>
      <c r="N158">
        <f>IF(ISBLANK(Data2!O146), "", Data2!O146)</f>
        <v>56.33</v>
      </c>
      <c r="O158">
        <f>IF(ISBLANK(Data2!P146), "", Data2!P146)</f>
        <v>1</v>
      </c>
      <c r="P158">
        <f>IF(ISBLANK(Data2!Q146), "", Data2!Q146)</f>
        <v>7.58</v>
      </c>
      <c r="Q158">
        <f>IF(ISBLANK(Data2!R146), "", Data2!R146)</f>
        <v>83.97</v>
      </c>
      <c r="R158">
        <f>IF(ISBLANK(Data2!S146), "", Data2!S146)</f>
        <v>58831.9</v>
      </c>
      <c r="S158">
        <f>IF(ISBLANK(Data2!T146), "", Data2!T146)</f>
        <v>0</v>
      </c>
      <c r="T158" s="46">
        <f>IF(ISBLANK(Data2!U146), "", Data2!U146)</f>
        <v>83.97</v>
      </c>
    </row>
    <row r="159" spans="1:20" x14ac:dyDescent="0.25">
      <c r="A159">
        <f>IF(ISBLANK(Data2!A147), "", Data2!A147)</f>
        <v>147</v>
      </c>
      <c r="B159" t="str">
        <f>IF(ISBLANK(Data2!B147), "", Data2!B147)</f>
        <v>VASILjEVIĆ</v>
      </c>
      <c r="C159" t="str">
        <f>IF(ISBLANK(Data2!C147), "", Data2!C147)</f>
        <v>NEBOJŠA</v>
      </c>
      <c r="D159" t="str">
        <f>IF(ISBLANK(Data2!D147), "", Data2!D147)</f>
        <v>ALEKSANDAR</v>
      </c>
      <c r="E159" t="str">
        <f>IF(ISBLANK(Data2!F147), "", Data2!F147)</f>
        <v>2022/0400</v>
      </c>
      <c r="F159">
        <f>IF(ISBLANK(Data2!G147), "", Data2!G147)</f>
        <v>1</v>
      </c>
      <c r="G159">
        <f>IF(ISBLANK(Data2!H147), "", Data2!H147)</f>
        <v>4</v>
      </c>
      <c r="H159" t="str">
        <f>IF(ISBLANK(Data2!I147), "", Data2!I147)</f>
        <v>2022</v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>III godina</v>
      </c>
      <c r="L159">
        <f>IF(ISBLANK(Data2!M147), "", Data2!M147)</f>
        <v>109</v>
      </c>
      <c r="M159">
        <f>IF(ISBLANK(Data2!N147), "", Data2!N147)</f>
        <v>2</v>
      </c>
      <c r="N159">
        <f>IF(ISBLANK(Data2!O147), "", Data2!O147)</f>
        <v>54.5</v>
      </c>
      <c r="O159">
        <f>IF(ISBLANK(Data2!P147), "", Data2!P147)</f>
        <v>0</v>
      </c>
      <c r="P159">
        <f>IF(ISBLANK(Data2!Q147), "", Data2!Q147)</f>
        <v>7.85</v>
      </c>
      <c r="Q159">
        <f>IF(ISBLANK(Data2!R147), "", Data2!R147)</f>
        <v>82.85</v>
      </c>
      <c r="R159">
        <f>IF(ISBLANK(Data2!S147), "", Data2!S147)</f>
        <v>16797.599999999999</v>
      </c>
      <c r="S159">
        <f>IF(ISBLANK(Data2!T147), "", Data2!T147)</f>
        <v>1</v>
      </c>
      <c r="T159" s="46">
        <f>IF(ISBLANK(Data2!U147), "", Data2!U147)</f>
        <v>83.85</v>
      </c>
    </row>
    <row r="160" spans="1:20" x14ac:dyDescent="0.25">
      <c r="A160">
        <f>IF(ISBLANK(Data2!A148), "", Data2!A148)</f>
        <v>148</v>
      </c>
      <c r="B160" t="str">
        <f>IF(ISBLANK(Data2!B148), "", Data2!B148)</f>
        <v>SAVIĆ</v>
      </c>
      <c r="C160" t="str">
        <f>IF(ISBLANK(Data2!C148), "", Data2!C148)</f>
        <v>DARKO</v>
      </c>
      <c r="D160" t="str">
        <f>IF(ISBLANK(Data2!D148), "", Data2!D148)</f>
        <v>ALEKSA</v>
      </c>
      <c r="E160" t="str">
        <f>IF(ISBLANK(Data2!F148), "", Data2!F148)</f>
        <v>2023/1043</v>
      </c>
      <c r="F160">
        <f>IF(ISBLANK(Data2!G148), "", Data2!G148)</f>
        <v>1</v>
      </c>
      <c r="G160">
        <f>IF(ISBLANK(Data2!H148), "", Data2!H148)</f>
        <v>4</v>
      </c>
      <c r="H160" t="str">
        <f>IF(ISBLANK(Data2!I148), "", Data2!I148)</f>
        <v>2023</v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>III godina</v>
      </c>
      <c r="L160">
        <f>IF(ISBLANK(Data2!M148), "", Data2!M148)</f>
        <v>99</v>
      </c>
      <c r="M160">
        <f>IF(ISBLANK(Data2!N148), "", Data2!N148)</f>
        <v>2</v>
      </c>
      <c r="N160">
        <f>IF(ISBLANK(Data2!O148), "", Data2!O148)</f>
        <v>49.5</v>
      </c>
      <c r="O160">
        <f>IF(ISBLANK(Data2!P148), "", Data2!P148)</f>
        <v>0</v>
      </c>
      <c r="P160">
        <f>IF(ISBLANK(Data2!Q148), "", Data2!Q148)</f>
        <v>8.65</v>
      </c>
      <c r="Q160">
        <f>IF(ISBLANK(Data2!R148), "", Data2!R148)</f>
        <v>82.85</v>
      </c>
      <c r="R160">
        <f>IF(ISBLANK(Data2!S148), "", Data2!S148)</f>
        <v>26549.8</v>
      </c>
      <c r="S160">
        <f>IF(ISBLANK(Data2!T148), "", Data2!T148)</f>
        <v>1</v>
      </c>
      <c r="T160" s="46">
        <f>IF(ISBLANK(Data2!U148), "", Data2!U148)</f>
        <v>83.85</v>
      </c>
    </row>
    <row r="161" spans="1:20" x14ac:dyDescent="0.25">
      <c r="A161">
        <f>IF(ISBLANK(Data2!A149), "", Data2!A149)</f>
        <v>149</v>
      </c>
      <c r="B161" t="str">
        <f>IF(ISBLANK(Data2!B149), "", Data2!B149)</f>
        <v>MARKOVIĆ</v>
      </c>
      <c r="C161" t="str">
        <f>IF(ISBLANK(Data2!C149), "", Data2!C149)</f>
        <v>MIROSLAV</v>
      </c>
      <c r="D161" t="str">
        <f>IF(ISBLANK(Data2!D149), "", Data2!D149)</f>
        <v>NIKOLA</v>
      </c>
      <c r="E161" t="str">
        <f>IF(ISBLANK(Data2!F149), "", Data2!F149)</f>
        <v>2021/0174</v>
      </c>
      <c r="F161">
        <f>IF(ISBLANK(Data2!G149), "", Data2!G149)</f>
        <v>1</v>
      </c>
      <c r="G161">
        <f>IF(ISBLANK(Data2!H149), "", Data2!H149)</f>
        <v>4</v>
      </c>
      <c r="H161" t="str">
        <f>IF(ISBLANK(Data2!I149), "", Data2!I149)</f>
        <v>2021</v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>IV godina</v>
      </c>
      <c r="L161">
        <f>IF(ISBLANK(Data2!M149), "", Data2!M149)</f>
        <v>170</v>
      </c>
      <c r="M161">
        <f>IF(ISBLANK(Data2!N149), "", Data2!N149)</f>
        <v>3</v>
      </c>
      <c r="N161">
        <f>IF(ISBLANK(Data2!O149), "", Data2!O149)</f>
        <v>56.67</v>
      </c>
      <c r="O161">
        <f>IF(ISBLANK(Data2!P149), "", Data2!P149)</f>
        <v>1</v>
      </c>
      <c r="P161">
        <f>IF(ISBLANK(Data2!Q149), "", Data2!Q149)</f>
        <v>7.48</v>
      </c>
      <c r="Q161">
        <f>IF(ISBLANK(Data2!R149), "", Data2!R149)</f>
        <v>83.73</v>
      </c>
      <c r="R161">
        <f>IF(ISBLANK(Data2!S149), "", Data2!S149)</f>
        <v>54105</v>
      </c>
      <c r="S161">
        <f>IF(ISBLANK(Data2!T149), "", Data2!T149)</f>
        <v>0</v>
      </c>
      <c r="T161" s="46">
        <f>IF(ISBLANK(Data2!U149), "", Data2!U149)</f>
        <v>83.73</v>
      </c>
    </row>
    <row r="162" spans="1:20" x14ac:dyDescent="0.25">
      <c r="A162">
        <f>IF(ISBLANK(Data2!A150), "", Data2!A150)</f>
        <v>150</v>
      </c>
      <c r="B162" t="str">
        <f>IF(ISBLANK(Data2!B150), "", Data2!B150)</f>
        <v>BALUCIĆ</v>
      </c>
      <c r="C162" t="str">
        <f>IF(ISBLANK(Data2!C150), "", Data2!C150)</f>
        <v>DRENA</v>
      </c>
      <c r="D162" t="str">
        <f>IF(ISBLANK(Data2!D150), "", Data2!D150)</f>
        <v>BORIS</v>
      </c>
      <c r="E162" t="str">
        <f>IF(ISBLANK(Data2!F150), "", Data2!F150)</f>
        <v>2022/0438</v>
      </c>
      <c r="F162">
        <f>IF(ISBLANK(Data2!G150), "", Data2!G150)</f>
        <v>1</v>
      </c>
      <c r="G162">
        <f>IF(ISBLANK(Data2!H150), "", Data2!H150)</f>
        <v>4</v>
      </c>
      <c r="H162" t="str">
        <f>IF(ISBLANK(Data2!I150), "", Data2!I150)</f>
        <v>2022</v>
      </c>
      <c r="I162" t="str">
        <f>IF(ISBLANK(Data2!J150), "", Data2!J150)</f>
        <v/>
      </c>
      <c r="J162" t="str">
        <f>IF(ISBLANK(Data2!K150), "", Data2!K150)</f>
        <v/>
      </c>
      <c r="K162" t="str">
        <f>IF(ISBLANK(Data2!L150), "", Data2!L150)</f>
        <v>III godina</v>
      </c>
      <c r="L162">
        <f>IF(ISBLANK(Data2!M150), "", Data2!M150)</f>
        <v>114</v>
      </c>
      <c r="M162">
        <f>IF(ISBLANK(Data2!N150), "", Data2!N150)</f>
        <v>2</v>
      </c>
      <c r="N162">
        <f>IF(ISBLANK(Data2!O150), "", Data2!O150)</f>
        <v>57</v>
      </c>
      <c r="O162">
        <f>IF(ISBLANK(Data2!P150), "", Data2!P150)</f>
        <v>0</v>
      </c>
      <c r="P162">
        <f>IF(ISBLANK(Data2!Q150), "", Data2!Q150)</f>
        <v>7.62</v>
      </c>
      <c r="Q162">
        <f>IF(ISBLANK(Data2!R150), "", Data2!R150)</f>
        <v>83.7</v>
      </c>
      <c r="R162">
        <f>IF(ISBLANK(Data2!S150), "", Data2!S150)</f>
        <v>49036.800000000003</v>
      </c>
      <c r="S162">
        <f>IF(ISBLANK(Data2!T150), "", Data2!T150)</f>
        <v>0</v>
      </c>
      <c r="T162" s="46">
        <f>IF(ISBLANK(Data2!U150), "", Data2!U150)</f>
        <v>83.7</v>
      </c>
    </row>
    <row r="163" spans="1:20" x14ac:dyDescent="0.25">
      <c r="A163">
        <f>IF(ISBLANK(Data2!A151), "", Data2!A151)</f>
        <v>151</v>
      </c>
      <c r="B163" t="str">
        <f>IF(ISBLANK(Data2!B151), "", Data2!B151)</f>
        <v>MILENKOVIĆ</v>
      </c>
      <c r="C163" t="str">
        <f>IF(ISBLANK(Data2!C151), "", Data2!C151)</f>
        <v>IGOR</v>
      </c>
      <c r="D163" t="str">
        <f>IF(ISBLANK(Data2!D151), "", Data2!D151)</f>
        <v>MILOŠ</v>
      </c>
      <c r="E163" t="str">
        <f>IF(ISBLANK(Data2!F151), "", Data2!F151)</f>
        <v>2021/0650</v>
      </c>
      <c r="F163">
        <f>IF(ISBLANK(Data2!G151), "", Data2!G151)</f>
        <v>1</v>
      </c>
      <c r="G163">
        <f>IF(ISBLANK(Data2!H151), "", Data2!H151)</f>
        <v>4</v>
      </c>
      <c r="H163" t="str">
        <f>IF(ISBLANK(Data2!I151), "", Data2!I151)</f>
        <v>2021</v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>IV godina</v>
      </c>
      <c r="L163">
        <f>IF(ISBLANK(Data2!M151), "", Data2!M151)</f>
        <v>156</v>
      </c>
      <c r="M163">
        <f>IF(ISBLANK(Data2!N151), "", Data2!N151)</f>
        <v>3</v>
      </c>
      <c r="N163">
        <f>IF(ISBLANK(Data2!O151), "", Data2!O151)</f>
        <v>52</v>
      </c>
      <c r="O163">
        <f>IF(ISBLANK(Data2!P151), "", Data2!P151)</f>
        <v>1</v>
      </c>
      <c r="P163">
        <f>IF(ISBLANK(Data2!Q151), "", Data2!Q151)</f>
        <v>8.2100000000000009</v>
      </c>
      <c r="Q163">
        <f>IF(ISBLANK(Data2!R151), "", Data2!R151)</f>
        <v>83.65</v>
      </c>
      <c r="R163">
        <f>IF(ISBLANK(Data2!S151), "", Data2!S151)</f>
        <v>52568.7</v>
      </c>
      <c r="S163">
        <f>IF(ISBLANK(Data2!T151), "", Data2!T151)</f>
        <v>0</v>
      </c>
      <c r="T163" s="46">
        <f>IF(ISBLANK(Data2!U151), "", Data2!U151)</f>
        <v>83.65</v>
      </c>
    </row>
    <row r="164" spans="1:20" x14ac:dyDescent="0.25">
      <c r="A164">
        <f>IF(ISBLANK(Data2!A152), "", Data2!A152)</f>
        <v>152</v>
      </c>
      <c r="B164" t="str">
        <f>IF(ISBLANK(Data2!B152), "", Data2!B152)</f>
        <v>STOJKOVIĆ</v>
      </c>
      <c r="C164" t="str">
        <f>IF(ISBLANK(Data2!C152), "", Data2!C152)</f>
        <v>NEBOJŠA</v>
      </c>
      <c r="D164" t="str">
        <f>IF(ISBLANK(Data2!D152), "", Data2!D152)</f>
        <v>VUKOTA</v>
      </c>
      <c r="E164" t="str">
        <f>IF(ISBLANK(Data2!F152), "", Data2!F152)</f>
        <v>2022/0191</v>
      </c>
      <c r="F164">
        <f>IF(ISBLANK(Data2!G152), "", Data2!G152)</f>
        <v>1</v>
      </c>
      <c r="G164">
        <f>IF(ISBLANK(Data2!H152), "", Data2!H152)</f>
        <v>4</v>
      </c>
      <c r="H164" t="str">
        <f>IF(ISBLANK(Data2!I152), "", Data2!I152)</f>
        <v>2022</v>
      </c>
      <c r="I164" t="str">
        <f>IF(ISBLANK(Data2!J152), "", Data2!J152)</f>
        <v/>
      </c>
      <c r="J164" t="str">
        <f>IF(ISBLANK(Data2!K152), "", Data2!K152)</f>
        <v/>
      </c>
      <c r="K164" t="str">
        <f>IF(ISBLANK(Data2!L152), "", Data2!L152)</f>
        <v>III godina</v>
      </c>
      <c r="L164">
        <f>IF(ISBLANK(Data2!M152), "", Data2!M152)</f>
        <v>115</v>
      </c>
      <c r="M164">
        <f>IF(ISBLANK(Data2!N152), "", Data2!N152)</f>
        <v>2</v>
      </c>
      <c r="N164">
        <f>IF(ISBLANK(Data2!O152), "", Data2!O152)</f>
        <v>57.5</v>
      </c>
      <c r="O164">
        <f>IF(ISBLANK(Data2!P152), "", Data2!P152)</f>
        <v>0</v>
      </c>
      <c r="P164">
        <f>IF(ISBLANK(Data2!Q152), "", Data2!Q152)</f>
        <v>7.29</v>
      </c>
      <c r="Q164">
        <f>IF(ISBLANK(Data2!R152), "", Data2!R152)</f>
        <v>82.45</v>
      </c>
      <c r="R164">
        <f>IF(ISBLANK(Data2!S152), "", Data2!S152)</f>
        <v>41741</v>
      </c>
      <c r="S164">
        <f>IF(ISBLANK(Data2!T152), "", Data2!T152)</f>
        <v>1</v>
      </c>
      <c r="T164" s="46">
        <f>IF(ISBLANK(Data2!U152), "", Data2!U152)</f>
        <v>83.45</v>
      </c>
    </row>
    <row r="165" spans="1:20" x14ac:dyDescent="0.25">
      <c r="A165">
        <f>IF(ISBLANK(Data2!A153), "", Data2!A153)</f>
        <v>153</v>
      </c>
      <c r="B165" t="str">
        <f>IF(ISBLANK(Data2!B153), "", Data2!B153)</f>
        <v>MILENKOVIĆ</v>
      </c>
      <c r="C165" t="str">
        <f>IF(ISBLANK(Data2!C153), "", Data2!C153)</f>
        <v>RODOLjUB</v>
      </c>
      <c r="D165" t="str">
        <f>IF(ISBLANK(Data2!D153), "", Data2!D153)</f>
        <v>LUKA</v>
      </c>
      <c r="E165" t="str">
        <f>IF(ISBLANK(Data2!F153), "", Data2!F153)</f>
        <v>2022/0550</v>
      </c>
      <c r="F165">
        <f>IF(ISBLANK(Data2!G153), "", Data2!G153)</f>
        <v>1</v>
      </c>
      <c r="G165">
        <f>IF(ISBLANK(Data2!H153), "", Data2!H153)</f>
        <v>4</v>
      </c>
      <c r="H165" t="str">
        <f>IF(ISBLANK(Data2!I153), "", Data2!I153)</f>
        <v>2022</v>
      </c>
      <c r="I165" t="str">
        <f>IF(ISBLANK(Data2!J153), "", Data2!J153)</f>
        <v/>
      </c>
      <c r="J165" t="str">
        <f>IF(ISBLANK(Data2!K153), "", Data2!K153)</f>
        <v/>
      </c>
      <c r="K165" t="str">
        <f>IF(ISBLANK(Data2!L153), "", Data2!L153)</f>
        <v>III godina</v>
      </c>
      <c r="L165">
        <f>IF(ISBLANK(Data2!M153), "", Data2!M153)</f>
        <v>109</v>
      </c>
      <c r="M165">
        <f>IF(ISBLANK(Data2!N153), "", Data2!N153)</f>
        <v>2</v>
      </c>
      <c r="N165">
        <f>IF(ISBLANK(Data2!O153), "", Data2!O153)</f>
        <v>54.5</v>
      </c>
      <c r="O165">
        <f>IF(ISBLANK(Data2!P153), "", Data2!P153)</f>
        <v>0</v>
      </c>
      <c r="P165">
        <f>IF(ISBLANK(Data2!Q153), "", Data2!Q153)</f>
        <v>7.75</v>
      </c>
      <c r="Q165">
        <f>IF(ISBLANK(Data2!R153), "", Data2!R153)</f>
        <v>82.35</v>
      </c>
      <c r="R165">
        <f>IF(ISBLANK(Data2!S153), "", Data2!S153)</f>
        <v>7091.6</v>
      </c>
      <c r="S165">
        <f>IF(ISBLANK(Data2!T153), "", Data2!T153)</f>
        <v>1</v>
      </c>
      <c r="T165" s="46">
        <f>IF(ISBLANK(Data2!U153), "", Data2!U153)</f>
        <v>83.35</v>
      </c>
    </row>
    <row r="166" spans="1:20" x14ac:dyDescent="0.25">
      <c r="A166">
        <f>IF(ISBLANK(Data2!A154), "", Data2!A154)</f>
        <v>154</v>
      </c>
      <c r="B166" t="str">
        <f>IF(ISBLANK(Data2!B154), "", Data2!B154)</f>
        <v>MILjKOVIĆ</v>
      </c>
      <c r="C166" t="str">
        <f>IF(ISBLANK(Data2!C154), "", Data2!C154)</f>
        <v>VOJKAN</v>
      </c>
      <c r="D166" t="str">
        <f>IF(ISBLANK(Data2!D154), "", Data2!D154)</f>
        <v>NIKOLA</v>
      </c>
      <c r="E166" t="str">
        <f>IF(ISBLANK(Data2!F154), "", Data2!F154)</f>
        <v>2021/0361</v>
      </c>
      <c r="F166">
        <f>IF(ISBLANK(Data2!G154), "", Data2!G154)</f>
        <v>1</v>
      </c>
      <c r="G166">
        <f>IF(ISBLANK(Data2!H154), "", Data2!H154)</f>
        <v>4</v>
      </c>
      <c r="H166" t="str">
        <f>IF(ISBLANK(Data2!I154), "", Data2!I154)</f>
        <v>2021</v>
      </c>
      <c r="I166" t="str">
        <f>IF(ISBLANK(Data2!J154), "", Data2!J154)</f>
        <v/>
      </c>
      <c r="J166" t="str">
        <f>IF(ISBLANK(Data2!K154), "", Data2!K154)</f>
        <v/>
      </c>
      <c r="K166" t="str">
        <f>IF(ISBLANK(Data2!L154), "", Data2!L154)</f>
        <v>IV godina</v>
      </c>
      <c r="L166">
        <f>IF(ISBLANK(Data2!M154), "", Data2!M154)</f>
        <v>159</v>
      </c>
      <c r="M166">
        <f>IF(ISBLANK(Data2!N154), "", Data2!N154)</f>
        <v>3</v>
      </c>
      <c r="N166">
        <f>IF(ISBLANK(Data2!O154), "", Data2!O154)</f>
        <v>53</v>
      </c>
      <c r="O166">
        <f>IF(ISBLANK(Data2!P154), "", Data2!P154)</f>
        <v>1</v>
      </c>
      <c r="P166">
        <f>IF(ISBLANK(Data2!Q154), "", Data2!Q154)</f>
        <v>7.97</v>
      </c>
      <c r="Q166">
        <f>IF(ISBLANK(Data2!R154), "", Data2!R154)</f>
        <v>83.25</v>
      </c>
      <c r="R166">
        <f>IF(ISBLANK(Data2!S154), "", Data2!S154)</f>
        <v>54967.6</v>
      </c>
      <c r="S166">
        <f>IF(ISBLANK(Data2!T154), "", Data2!T154)</f>
        <v>0</v>
      </c>
      <c r="T166" s="46">
        <f>IF(ISBLANK(Data2!U154), "", Data2!U154)</f>
        <v>83.25</v>
      </c>
    </row>
    <row r="167" spans="1:20" x14ac:dyDescent="0.25">
      <c r="A167">
        <f>IF(ISBLANK(Data2!A155), "", Data2!A155)</f>
        <v>155</v>
      </c>
      <c r="B167" t="str">
        <f>IF(ISBLANK(Data2!B155), "", Data2!B155)</f>
        <v>GRIŠEVIĆ</v>
      </c>
      <c r="C167" t="str">
        <f>IF(ISBLANK(Data2!C155), "", Data2!C155)</f>
        <v>BESIM</v>
      </c>
      <c r="D167" t="str">
        <f>IF(ISBLANK(Data2!D155), "", Data2!D155)</f>
        <v>HAMED</v>
      </c>
      <c r="E167" t="str">
        <f>IF(ISBLANK(Data2!F155), "", Data2!F155)</f>
        <v>2021/0604</v>
      </c>
      <c r="F167">
        <f>IF(ISBLANK(Data2!G155), "", Data2!G155)</f>
        <v>1</v>
      </c>
      <c r="G167">
        <f>IF(ISBLANK(Data2!H155), "", Data2!H155)</f>
        <v>4</v>
      </c>
      <c r="H167" t="str">
        <f>IF(ISBLANK(Data2!I155), "", Data2!I155)</f>
        <v>2021</v>
      </c>
      <c r="I167" t="str">
        <f>IF(ISBLANK(Data2!J155), "", Data2!J155)</f>
        <v/>
      </c>
      <c r="J167" t="str">
        <f>IF(ISBLANK(Data2!K155), "", Data2!K155)</f>
        <v/>
      </c>
      <c r="K167" t="str">
        <f>IF(ISBLANK(Data2!L155), "", Data2!L155)</f>
        <v>III godina</v>
      </c>
      <c r="L167">
        <f>IF(ISBLANK(Data2!M155), "", Data2!M155)</f>
        <v>170</v>
      </c>
      <c r="M167">
        <f>IF(ISBLANK(Data2!N155), "", Data2!N155)</f>
        <v>3</v>
      </c>
      <c r="N167">
        <f>IF(ISBLANK(Data2!O155), "", Data2!O155)</f>
        <v>56.67</v>
      </c>
      <c r="O167">
        <f>IF(ISBLANK(Data2!P155), "", Data2!P155)</f>
        <v>1</v>
      </c>
      <c r="P167">
        <f>IF(ISBLANK(Data2!Q155), "", Data2!Q155)</f>
        <v>7.16</v>
      </c>
      <c r="Q167">
        <f>IF(ISBLANK(Data2!R155), "", Data2!R155)</f>
        <v>82.13</v>
      </c>
      <c r="R167">
        <f>IF(ISBLANK(Data2!S155), "", Data2!S155)</f>
        <v>43728.3</v>
      </c>
      <c r="S167">
        <f>IF(ISBLANK(Data2!T155), "", Data2!T155)</f>
        <v>1</v>
      </c>
      <c r="T167" s="46">
        <f>IF(ISBLANK(Data2!U155), "", Data2!U155)</f>
        <v>83.13</v>
      </c>
    </row>
    <row r="168" spans="1:20" x14ac:dyDescent="0.25">
      <c r="A168">
        <f>IF(ISBLANK(Data2!A156), "", Data2!A156)</f>
        <v>156</v>
      </c>
      <c r="B168" t="str">
        <f>IF(ISBLANK(Data2!B156), "", Data2!B156)</f>
        <v>MILjOJKOVIĆ</v>
      </c>
      <c r="C168" t="str">
        <f>IF(ISBLANK(Data2!C156), "", Data2!C156)</f>
        <v>GORAN</v>
      </c>
      <c r="D168" t="str">
        <f>IF(ISBLANK(Data2!D156), "", Data2!D156)</f>
        <v>VUK</v>
      </c>
      <c r="E168" t="str">
        <f>IF(ISBLANK(Data2!F156), "", Data2!F156)</f>
        <v>2023/0392</v>
      </c>
      <c r="F168">
        <f>IF(ISBLANK(Data2!G156), "", Data2!G156)</f>
        <v>1</v>
      </c>
      <c r="G168">
        <f>IF(ISBLANK(Data2!H156), "", Data2!H156)</f>
        <v>4</v>
      </c>
      <c r="H168" t="str">
        <f>IF(ISBLANK(Data2!I156), "", Data2!I156)</f>
        <v>2023</v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>II godina</v>
      </c>
      <c r="L168">
        <f>IF(ISBLANK(Data2!M156), "", Data2!M156)</f>
        <v>60</v>
      </c>
      <c r="M168">
        <f>IF(ISBLANK(Data2!N156), "", Data2!N156)</f>
        <v>1</v>
      </c>
      <c r="N168">
        <f>IF(ISBLANK(Data2!O156), "", Data2!O156)</f>
        <v>60</v>
      </c>
      <c r="O168">
        <f>IF(ISBLANK(Data2!P156), "", Data2!P156)</f>
        <v>0</v>
      </c>
      <c r="P168">
        <f>IF(ISBLANK(Data2!Q156), "", Data2!Q156)</f>
        <v>6.82</v>
      </c>
      <c r="Q168">
        <f>IF(ISBLANK(Data2!R156), "", Data2!R156)</f>
        <v>82.1</v>
      </c>
      <c r="R168">
        <f>IF(ISBLANK(Data2!S156), "", Data2!S156)</f>
        <v>43334.9</v>
      </c>
      <c r="S168">
        <f>IF(ISBLANK(Data2!T156), "", Data2!T156)</f>
        <v>1</v>
      </c>
      <c r="T168" s="46">
        <f>IF(ISBLANK(Data2!U156), "", Data2!U156)</f>
        <v>83.1</v>
      </c>
    </row>
    <row r="169" spans="1:20" x14ac:dyDescent="0.25">
      <c r="A169">
        <f>IF(ISBLANK(Data2!A157), "", Data2!A157)</f>
        <v>157</v>
      </c>
      <c r="B169" t="str">
        <f>IF(ISBLANK(Data2!B157), "", Data2!B157)</f>
        <v>UGRINIĆ</v>
      </c>
      <c r="C169" t="str">
        <f>IF(ISBLANK(Data2!C157), "", Data2!C157)</f>
        <v>SLAĐAN</v>
      </c>
      <c r="D169" t="str">
        <f>IF(ISBLANK(Data2!D157), "", Data2!D157)</f>
        <v>VELjKO</v>
      </c>
      <c r="E169" t="str">
        <f>IF(ISBLANK(Data2!F157), "", Data2!F157)</f>
        <v>2021/0225</v>
      </c>
      <c r="F169">
        <f>IF(ISBLANK(Data2!G157), "", Data2!G157)</f>
        <v>1</v>
      </c>
      <c r="G169">
        <f>IF(ISBLANK(Data2!H157), "", Data2!H157)</f>
        <v>4</v>
      </c>
      <c r="H169" t="str">
        <f>IF(ISBLANK(Data2!I157), "", Data2!I157)</f>
        <v>2021</v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>IV godina</v>
      </c>
      <c r="L169">
        <f>IF(ISBLANK(Data2!M157), "", Data2!M157)</f>
        <v>175</v>
      </c>
      <c r="M169">
        <f>IF(ISBLANK(Data2!N157), "", Data2!N157)</f>
        <v>3</v>
      </c>
      <c r="N169">
        <f>IF(ISBLANK(Data2!O157), "", Data2!O157)</f>
        <v>58.33</v>
      </c>
      <c r="O169">
        <f>IF(ISBLANK(Data2!P157), "", Data2!P157)</f>
        <v>1</v>
      </c>
      <c r="P169">
        <f>IF(ISBLANK(Data2!Q157), "", Data2!Q157)</f>
        <v>6.84</v>
      </c>
      <c r="Q169">
        <f>IF(ISBLANK(Data2!R157), "", Data2!R157)</f>
        <v>81.87</v>
      </c>
      <c r="R169">
        <f>IF(ISBLANK(Data2!S157), "", Data2!S157)</f>
        <v>14450.1</v>
      </c>
      <c r="S169">
        <f>IF(ISBLANK(Data2!T157), "", Data2!T157)</f>
        <v>1</v>
      </c>
      <c r="T169" s="46">
        <f>IF(ISBLANK(Data2!U157), "", Data2!U157)</f>
        <v>82.87</v>
      </c>
    </row>
    <row r="170" spans="1:20" x14ac:dyDescent="0.25">
      <c r="A170">
        <f>IF(ISBLANK(Data2!A158), "", Data2!A158)</f>
        <v>158</v>
      </c>
      <c r="B170" t="str">
        <f>IF(ISBLANK(Data2!B158), "", Data2!B158)</f>
        <v>ARSIĆ</v>
      </c>
      <c r="C170" t="str">
        <f>IF(ISBLANK(Data2!C158), "", Data2!C158)</f>
        <v>IVICA</v>
      </c>
      <c r="D170" t="str">
        <f>IF(ISBLANK(Data2!D158), "", Data2!D158)</f>
        <v>MATEJA</v>
      </c>
      <c r="E170" t="str">
        <f>IF(ISBLANK(Data2!F158), "", Data2!F158)</f>
        <v>2022/0084</v>
      </c>
      <c r="F170">
        <f>IF(ISBLANK(Data2!G158), "", Data2!G158)</f>
        <v>1</v>
      </c>
      <c r="G170">
        <f>IF(ISBLANK(Data2!H158), "", Data2!H158)</f>
        <v>4</v>
      </c>
      <c r="H170" t="str">
        <f>IF(ISBLANK(Data2!I158), "", Data2!I158)</f>
        <v>2022</v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>III godina</v>
      </c>
      <c r="L170">
        <f>IF(ISBLANK(Data2!M158), "", Data2!M158)</f>
        <v>114</v>
      </c>
      <c r="M170">
        <f>IF(ISBLANK(Data2!N158), "", Data2!N158)</f>
        <v>2</v>
      </c>
      <c r="N170">
        <f>IF(ISBLANK(Data2!O158), "", Data2!O158)</f>
        <v>57</v>
      </c>
      <c r="O170">
        <f>IF(ISBLANK(Data2!P158), "", Data2!P158)</f>
        <v>0</v>
      </c>
      <c r="P170">
        <f>IF(ISBLANK(Data2!Q158), "", Data2!Q158)</f>
        <v>7.43</v>
      </c>
      <c r="Q170">
        <f>IF(ISBLANK(Data2!R158), "", Data2!R158)</f>
        <v>82.75</v>
      </c>
      <c r="R170">
        <f>IF(ISBLANK(Data2!S158), "", Data2!S158)</f>
        <v>48480.9</v>
      </c>
      <c r="S170">
        <f>IF(ISBLANK(Data2!T158), "", Data2!T158)</f>
        <v>0</v>
      </c>
      <c r="T170" s="46">
        <f>IF(ISBLANK(Data2!U158), "", Data2!U158)</f>
        <v>82.75</v>
      </c>
    </row>
    <row r="171" spans="1:20" x14ac:dyDescent="0.25">
      <c r="A171">
        <f>IF(ISBLANK(Data2!A159), "", Data2!A159)</f>
        <v>159</v>
      </c>
      <c r="B171" t="str">
        <f>IF(ISBLANK(Data2!B159), "", Data2!B159)</f>
        <v>VIORIKIĆ</v>
      </c>
      <c r="C171" t="str">
        <f>IF(ISBLANK(Data2!C159), "", Data2!C159)</f>
        <v>DENIS</v>
      </c>
      <c r="D171" t="str">
        <f>IF(ISBLANK(Data2!D159), "", Data2!D159)</f>
        <v>VELjKO</v>
      </c>
      <c r="E171" t="str">
        <f>IF(ISBLANK(Data2!F159), "", Data2!F159)</f>
        <v>2023/0196</v>
      </c>
      <c r="F171">
        <f>IF(ISBLANK(Data2!G159), "", Data2!G159)</f>
        <v>1</v>
      </c>
      <c r="G171">
        <f>IF(ISBLANK(Data2!H159), "", Data2!H159)</f>
        <v>4</v>
      </c>
      <c r="H171" t="str">
        <f>IF(ISBLANK(Data2!I159), "", Data2!I159)</f>
        <v>2023</v>
      </c>
      <c r="I171" t="str">
        <f>IF(ISBLANK(Data2!J159), "", Data2!J159)</f>
        <v/>
      </c>
      <c r="J171" t="str">
        <f>IF(ISBLANK(Data2!K159), "", Data2!K159)</f>
        <v/>
      </c>
      <c r="K171" t="str">
        <f>IF(ISBLANK(Data2!L159), "", Data2!L159)</f>
        <v>II godina</v>
      </c>
      <c r="L171">
        <f>IF(ISBLANK(Data2!M159), "", Data2!M159)</f>
        <v>54</v>
      </c>
      <c r="M171">
        <f>IF(ISBLANK(Data2!N159), "", Data2!N159)</f>
        <v>1</v>
      </c>
      <c r="N171">
        <f>IF(ISBLANK(Data2!O159), "", Data2!O159)</f>
        <v>54</v>
      </c>
      <c r="O171">
        <f>IF(ISBLANK(Data2!P159), "", Data2!P159)</f>
        <v>0</v>
      </c>
      <c r="P171">
        <f>IF(ISBLANK(Data2!Q159), "", Data2!Q159)</f>
        <v>7.9</v>
      </c>
      <c r="Q171">
        <f>IF(ISBLANK(Data2!R159), "", Data2!R159)</f>
        <v>82.7</v>
      </c>
      <c r="R171">
        <f>IF(ISBLANK(Data2!S159), "", Data2!S159)</f>
        <v>68932.800000000003</v>
      </c>
      <c r="S171">
        <f>IF(ISBLANK(Data2!T159), "", Data2!T159)</f>
        <v>0</v>
      </c>
      <c r="T171" s="46">
        <f>IF(ISBLANK(Data2!U159), "", Data2!U159)</f>
        <v>82.7</v>
      </c>
    </row>
    <row r="172" spans="1:20" x14ac:dyDescent="0.25">
      <c r="A172">
        <f>IF(ISBLANK(Data2!A160), "", Data2!A160)</f>
        <v>160</v>
      </c>
      <c r="B172" t="str">
        <f>IF(ISBLANK(Data2!B160), "", Data2!B160)</f>
        <v>ČESTIĆ</v>
      </c>
      <c r="C172" t="str">
        <f>IF(ISBLANK(Data2!C160), "", Data2!C160)</f>
        <v>SLOBODAN</v>
      </c>
      <c r="D172" t="str">
        <f>IF(ISBLANK(Data2!D160), "", Data2!D160)</f>
        <v>MIHAILO</v>
      </c>
      <c r="E172" t="str">
        <f>IF(ISBLANK(Data2!F160), "", Data2!F160)</f>
        <v>2023/0969</v>
      </c>
      <c r="F172">
        <f>IF(ISBLANK(Data2!G160), "", Data2!G160)</f>
        <v>1</v>
      </c>
      <c r="G172">
        <f>IF(ISBLANK(Data2!H160), "", Data2!H160)</f>
        <v>4</v>
      </c>
      <c r="H172" t="str">
        <f>IF(ISBLANK(Data2!I160), "", Data2!I160)</f>
        <v>2023</v>
      </c>
      <c r="I172" t="str">
        <f>IF(ISBLANK(Data2!J160), "", Data2!J160)</f>
        <v/>
      </c>
      <c r="J172" t="str">
        <f>IF(ISBLANK(Data2!K160), "", Data2!K160)</f>
        <v/>
      </c>
      <c r="K172" t="str">
        <f>IF(ISBLANK(Data2!L160), "", Data2!L160)</f>
        <v>II godina</v>
      </c>
      <c r="L172">
        <f>IF(ISBLANK(Data2!M160), "", Data2!M160)</f>
        <v>54</v>
      </c>
      <c r="M172">
        <f>IF(ISBLANK(Data2!N160), "", Data2!N160)</f>
        <v>1</v>
      </c>
      <c r="N172">
        <f>IF(ISBLANK(Data2!O160), "", Data2!O160)</f>
        <v>54</v>
      </c>
      <c r="O172">
        <f>IF(ISBLANK(Data2!P160), "", Data2!P160)</f>
        <v>0</v>
      </c>
      <c r="P172">
        <f>IF(ISBLANK(Data2!Q160), "", Data2!Q160)</f>
        <v>7.67</v>
      </c>
      <c r="Q172">
        <f>IF(ISBLANK(Data2!R160), "", Data2!R160)</f>
        <v>81.55</v>
      </c>
      <c r="R172">
        <f>IF(ISBLANK(Data2!S160), "", Data2!S160)</f>
        <v>20666</v>
      </c>
      <c r="S172">
        <f>IF(ISBLANK(Data2!T160), "", Data2!T160)</f>
        <v>1</v>
      </c>
      <c r="T172" s="46">
        <f>IF(ISBLANK(Data2!U160), "", Data2!U160)</f>
        <v>82.55</v>
      </c>
    </row>
    <row r="173" spans="1:20" x14ac:dyDescent="0.25">
      <c r="A173">
        <f>IF(ISBLANK(Data2!A161), "", Data2!A161)</f>
        <v>161</v>
      </c>
      <c r="B173" t="str">
        <f>IF(ISBLANK(Data2!B161), "", Data2!B161)</f>
        <v>PAUNOVIĆ</v>
      </c>
      <c r="C173" t="str">
        <f>IF(ISBLANK(Data2!C161), "", Data2!C161)</f>
        <v>DRAGAN</v>
      </c>
      <c r="D173" t="str">
        <f>IF(ISBLANK(Data2!D161), "", Data2!D161)</f>
        <v>MILAN</v>
      </c>
      <c r="E173" t="str">
        <f>IF(ISBLANK(Data2!F161), "", Data2!F161)</f>
        <v>2023/0700</v>
      </c>
      <c r="F173">
        <f>IF(ISBLANK(Data2!G161), "", Data2!G161)</f>
        <v>1</v>
      </c>
      <c r="G173">
        <f>IF(ISBLANK(Data2!H161), "", Data2!H161)</f>
        <v>4</v>
      </c>
      <c r="H173" t="str">
        <f>IF(ISBLANK(Data2!I161), "", Data2!I161)</f>
        <v>2023</v>
      </c>
      <c r="I173" t="str">
        <f>IF(ISBLANK(Data2!J161), "", Data2!J161)</f>
        <v/>
      </c>
      <c r="J173" t="str">
        <f>IF(ISBLANK(Data2!K161), "", Data2!K161)</f>
        <v/>
      </c>
      <c r="K173" t="str">
        <f>IF(ISBLANK(Data2!L161), "", Data2!L161)</f>
        <v>II godina</v>
      </c>
      <c r="L173">
        <f>IF(ISBLANK(Data2!M161), "", Data2!M161)</f>
        <v>54</v>
      </c>
      <c r="M173">
        <f>IF(ISBLANK(Data2!N161), "", Data2!N161)</f>
        <v>1</v>
      </c>
      <c r="N173">
        <f>IF(ISBLANK(Data2!O161), "", Data2!O161)</f>
        <v>54</v>
      </c>
      <c r="O173">
        <f>IF(ISBLANK(Data2!P161), "", Data2!P161)</f>
        <v>0</v>
      </c>
      <c r="P173">
        <f>IF(ISBLANK(Data2!Q161), "", Data2!Q161)</f>
        <v>7.67</v>
      </c>
      <c r="Q173">
        <f>IF(ISBLANK(Data2!R161), "", Data2!R161)</f>
        <v>81.55</v>
      </c>
      <c r="R173">
        <f>IF(ISBLANK(Data2!S161), "", Data2!S161)</f>
        <v>25345.5</v>
      </c>
      <c r="S173">
        <f>IF(ISBLANK(Data2!T161), "", Data2!T161)</f>
        <v>1</v>
      </c>
      <c r="T173" s="46">
        <f>IF(ISBLANK(Data2!U161), "", Data2!U161)</f>
        <v>82.55</v>
      </c>
    </row>
    <row r="174" spans="1:20" x14ac:dyDescent="0.25">
      <c r="A174">
        <f>IF(ISBLANK(Data2!A162), "", Data2!A162)</f>
        <v>162</v>
      </c>
      <c r="B174" t="str">
        <f>IF(ISBLANK(Data2!B162), "", Data2!B162)</f>
        <v>BAKOVIĆ</v>
      </c>
      <c r="C174" t="str">
        <f>IF(ISBLANK(Data2!C162), "", Data2!C162)</f>
        <v>DRAGUTIN</v>
      </c>
      <c r="D174" t="str">
        <f>IF(ISBLANK(Data2!D162), "", Data2!D162)</f>
        <v>ĐORĐE</v>
      </c>
      <c r="E174" t="str">
        <f>IF(ISBLANK(Data2!F162), "", Data2!F162)</f>
        <v>2022/0772</v>
      </c>
      <c r="F174">
        <f>IF(ISBLANK(Data2!G162), "", Data2!G162)</f>
        <v>1</v>
      </c>
      <c r="G174">
        <f>IF(ISBLANK(Data2!H162), "", Data2!H162)</f>
        <v>4</v>
      </c>
      <c r="H174" t="str">
        <f>IF(ISBLANK(Data2!I162), "", Data2!I162)</f>
        <v>2022</v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>III godina</v>
      </c>
      <c r="L174">
        <f>IF(ISBLANK(Data2!M162), "", Data2!M162)</f>
        <v>109</v>
      </c>
      <c r="M174">
        <f>IF(ISBLANK(Data2!N162), "", Data2!N162)</f>
        <v>2</v>
      </c>
      <c r="N174">
        <f>IF(ISBLANK(Data2!O162), "", Data2!O162)</f>
        <v>54.5</v>
      </c>
      <c r="O174">
        <f>IF(ISBLANK(Data2!P162), "", Data2!P162)</f>
        <v>0</v>
      </c>
      <c r="P174">
        <f>IF(ISBLANK(Data2!Q162), "", Data2!Q162)</f>
        <v>7.58</v>
      </c>
      <c r="Q174">
        <f>IF(ISBLANK(Data2!R162), "", Data2!R162)</f>
        <v>81.5</v>
      </c>
      <c r="R174">
        <f>IF(ISBLANK(Data2!S162), "", Data2!S162)</f>
        <v>32258.5</v>
      </c>
      <c r="S174">
        <f>IF(ISBLANK(Data2!T162), "", Data2!T162)</f>
        <v>1</v>
      </c>
      <c r="T174" s="46">
        <f>IF(ISBLANK(Data2!U162), "", Data2!U162)</f>
        <v>82.5</v>
      </c>
    </row>
    <row r="175" spans="1:20" x14ac:dyDescent="0.25">
      <c r="A175">
        <f>IF(ISBLANK(Data2!A163), "", Data2!A163)</f>
        <v>163</v>
      </c>
      <c r="B175" t="str">
        <f>IF(ISBLANK(Data2!B163), "", Data2!B163)</f>
        <v>PERENČEVIĆ</v>
      </c>
      <c r="C175" t="str">
        <f>IF(ISBLANK(Data2!C163), "", Data2!C163)</f>
        <v>PREDRAG</v>
      </c>
      <c r="D175" t="str">
        <f>IF(ISBLANK(Data2!D163), "", Data2!D163)</f>
        <v>PAVLE</v>
      </c>
      <c r="E175" t="str">
        <f>IF(ISBLANK(Data2!F163), "", Data2!F163)</f>
        <v>2022/0848</v>
      </c>
      <c r="F175">
        <f>IF(ISBLANK(Data2!G163), "", Data2!G163)</f>
        <v>1</v>
      </c>
      <c r="G175">
        <f>IF(ISBLANK(Data2!H163), "", Data2!H163)</f>
        <v>4</v>
      </c>
      <c r="H175" t="str">
        <f>IF(ISBLANK(Data2!I163), "", Data2!I163)</f>
        <v>2022</v>
      </c>
      <c r="I175" t="str">
        <f>IF(ISBLANK(Data2!J163), "", Data2!J163)</f>
        <v/>
      </c>
      <c r="J175" t="str">
        <f>IF(ISBLANK(Data2!K163), "", Data2!K163)</f>
        <v/>
      </c>
      <c r="K175" t="str">
        <f>IF(ISBLANK(Data2!L163), "", Data2!L163)</f>
        <v>III godina</v>
      </c>
      <c r="L175">
        <f>IF(ISBLANK(Data2!M163), "", Data2!M163)</f>
        <v>109</v>
      </c>
      <c r="M175">
        <f>IF(ISBLANK(Data2!N163), "", Data2!N163)</f>
        <v>2</v>
      </c>
      <c r="N175">
        <f>IF(ISBLANK(Data2!O163), "", Data2!O163)</f>
        <v>54.5</v>
      </c>
      <c r="O175">
        <f>IF(ISBLANK(Data2!P163), "", Data2!P163)</f>
        <v>0</v>
      </c>
      <c r="P175">
        <f>IF(ISBLANK(Data2!Q163), "", Data2!Q163)</f>
        <v>7.74</v>
      </c>
      <c r="Q175">
        <f>IF(ISBLANK(Data2!R163), "", Data2!R163)</f>
        <v>82.3</v>
      </c>
      <c r="R175">
        <f>IF(ISBLANK(Data2!S163), "", Data2!S163)</f>
        <v>48504.5</v>
      </c>
      <c r="S175">
        <f>IF(ISBLANK(Data2!T163), "", Data2!T163)</f>
        <v>0</v>
      </c>
      <c r="T175" s="46">
        <f>IF(ISBLANK(Data2!U163), "", Data2!U163)</f>
        <v>82.3</v>
      </c>
    </row>
    <row r="176" spans="1:20" x14ac:dyDescent="0.25">
      <c r="A176">
        <f>IF(ISBLANK(Data2!A164), "", Data2!A164)</f>
        <v>164</v>
      </c>
      <c r="B176" t="str">
        <f>IF(ISBLANK(Data2!B164), "", Data2!B164)</f>
        <v>PETROVIĆ</v>
      </c>
      <c r="C176" t="str">
        <f>IF(ISBLANK(Data2!C164), "", Data2!C164)</f>
        <v>ALEKSANDAR</v>
      </c>
      <c r="D176" t="str">
        <f>IF(ISBLANK(Data2!D164), "", Data2!D164)</f>
        <v>MILOŠ</v>
      </c>
      <c r="E176" t="str">
        <f>IF(ISBLANK(Data2!F164), "", Data2!F164)</f>
        <v>2023/0318</v>
      </c>
      <c r="F176">
        <f>IF(ISBLANK(Data2!G164), "", Data2!G164)</f>
        <v>1</v>
      </c>
      <c r="G176">
        <f>IF(ISBLANK(Data2!H164), "", Data2!H164)</f>
        <v>4</v>
      </c>
      <c r="H176" t="str">
        <f>IF(ISBLANK(Data2!I164), "", Data2!I164)</f>
        <v>2023</v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>II godina</v>
      </c>
      <c r="L176">
        <f>IF(ISBLANK(Data2!M164), "", Data2!M164)</f>
        <v>54</v>
      </c>
      <c r="M176">
        <f>IF(ISBLANK(Data2!N164), "", Data2!N164)</f>
        <v>1</v>
      </c>
      <c r="N176">
        <f>IF(ISBLANK(Data2!O164), "", Data2!O164)</f>
        <v>54</v>
      </c>
      <c r="O176">
        <f>IF(ISBLANK(Data2!P164), "", Data2!P164)</f>
        <v>0</v>
      </c>
      <c r="P176">
        <f>IF(ISBLANK(Data2!Q164), "", Data2!Q164)</f>
        <v>7.6</v>
      </c>
      <c r="Q176">
        <f>IF(ISBLANK(Data2!R164), "", Data2!R164)</f>
        <v>81.2</v>
      </c>
      <c r="R176">
        <f>IF(ISBLANK(Data2!S164), "", Data2!S164)</f>
        <v>46149.4</v>
      </c>
      <c r="S176">
        <f>IF(ISBLANK(Data2!T164), "", Data2!T164)</f>
        <v>1</v>
      </c>
      <c r="T176" s="46">
        <f>IF(ISBLANK(Data2!U164), "", Data2!U164)</f>
        <v>82.2</v>
      </c>
    </row>
    <row r="177" spans="1:20" x14ac:dyDescent="0.25">
      <c r="A177">
        <f>IF(ISBLANK(Data2!A165), "", Data2!A165)</f>
        <v>165</v>
      </c>
      <c r="B177" t="str">
        <f>IF(ISBLANK(Data2!B165), "", Data2!B165)</f>
        <v>KOVAČEVIĆ</v>
      </c>
      <c r="C177" t="str">
        <f>IF(ISBLANK(Data2!C165), "", Data2!C165)</f>
        <v>MILAN</v>
      </c>
      <c r="D177" t="str">
        <f>IF(ISBLANK(Data2!D165), "", Data2!D165)</f>
        <v>MARKO</v>
      </c>
      <c r="E177" t="str">
        <f>IF(ISBLANK(Data2!F165), "", Data2!F165)</f>
        <v>2020/0413</v>
      </c>
      <c r="F177">
        <f>IF(ISBLANK(Data2!G165), "", Data2!G165)</f>
        <v>1</v>
      </c>
      <c r="G177">
        <f>IF(ISBLANK(Data2!H165), "", Data2!H165)</f>
        <v>4</v>
      </c>
      <c r="H177" t="str">
        <f>IF(ISBLANK(Data2!I165), "", Data2!I165)</f>
        <v>2020</v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>PRODUŽENA godina</v>
      </c>
      <c r="L177">
        <f>IF(ISBLANK(Data2!M165), "", Data2!M165)</f>
        <v>209</v>
      </c>
      <c r="M177">
        <f>IF(ISBLANK(Data2!N165), "", Data2!N165)</f>
        <v>4</v>
      </c>
      <c r="N177">
        <f>IF(ISBLANK(Data2!O165), "", Data2!O165)</f>
        <v>52.25</v>
      </c>
      <c r="O177">
        <f>IF(ISBLANK(Data2!P165), "", Data2!P165)</f>
        <v>1</v>
      </c>
      <c r="P177">
        <f>IF(ISBLANK(Data2!Q165), "", Data2!Q165)</f>
        <v>7.67</v>
      </c>
      <c r="Q177">
        <f>IF(ISBLANK(Data2!R165), "", Data2!R165)</f>
        <v>81.150000000000006</v>
      </c>
      <c r="R177">
        <f>IF(ISBLANK(Data2!S165), "", Data2!S165)</f>
        <v>36341.599999999999</v>
      </c>
      <c r="S177">
        <f>IF(ISBLANK(Data2!T165), "", Data2!T165)</f>
        <v>1</v>
      </c>
      <c r="T177" s="46">
        <f>IF(ISBLANK(Data2!U165), "", Data2!U165)</f>
        <v>82.15</v>
      </c>
    </row>
    <row r="178" spans="1:20" x14ac:dyDescent="0.25">
      <c r="A178">
        <f>IF(ISBLANK(Data2!A166), "", Data2!A166)</f>
        <v>166</v>
      </c>
      <c r="B178" t="str">
        <f>IF(ISBLANK(Data2!B166), "", Data2!B166)</f>
        <v>STOJKOVIĆ</v>
      </c>
      <c r="C178" t="str">
        <f>IF(ISBLANK(Data2!C166), "", Data2!C166)</f>
        <v>MILAN</v>
      </c>
      <c r="D178" t="str">
        <f>IF(ISBLANK(Data2!D166), "", Data2!D166)</f>
        <v>LUKA</v>
      </c>
      <c r="E178" t="str">
        <f>IF(ISBLANK(Data2!F166), "", Data2!F166)</f>
        <v>2023/0692</v>
      </c>
      <c r="F178">
        <f>IF(ISBLANK(Data2!G166), "", Data2!G166)</f>
        <v>1</v>
      </c>
      <c r="G178">
        <f>IF(ISBLANK(Data2!H166), "", Data2!H166)</f>
        <v>4</v>
      </c>
      <c r="H178" t="str">
        <f>IF(ISBLANK(Data2!I166), "", Data2!I166)</f>
        <v>2023</v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>II godina</v>
      </c>
      <c r="L178">
        <f>IF(ISBLANK(Data2!M166), "", Data2!M166)</f>
        <v>54</v>
      </c>
      <c r="M178">
        <f>IF(ISBLANK(Data2!N166), "", Data2!N166)</f>
        <v>1</v>
      </c>
      <c r="N178">
        <f>IF(ISBLANK(Data2!O166), "", Data2!O166)</f>
        <v>54</v>
      </c>
      <c r="O178">
        <f>IF(ISBLANK(Data2!P166), "", Data2!P166)</f>
        <v>0</v>
      </c>
      <c r="P178">
        <f>IF(ISBLANK(Data2!Q166), "", Data2!Q166)</f>
        <v>7.78</v>
      </c>
      <c r="Q178">
        <f>IF(ISBLANK(Data2!R166), "", Data2!R166)</f>
        <v>82.1</v>
      </c>
      <c r="R178">
        <f>IF(ISBLANK(Data2!S166), "", Data2!S166)</f>
        <v>105102.9</v>
      </c>
      <c r="S178">
        <f>IF(ISBLANK(Data2!T166), "", Data2!T166)</f>
        <v>0</v>
      </c>
      <c r="T178" s="46">
        <f>IF(ISBLANK(Data2!U166), "", Data2!U166)</f>
        <v>82.1</v>
      </c>
    </row>
    <row r="179" spans="1:20" x14ac:dyDescent="0.25">
      <c r="A179">
        <f>IF(ISBLANK(Data2!A167), "", Data2!A167)</f>
        <v>167</v>
      </c>
      <c r="B179" t="str">
        <f>IF(ISBLANK(Data2!B167), "", Data2!B167)</f>
        <v>MIŠOVIĆ</v>
      </c>
      <c r="C179" t="str">
        <f>IF(ISBLANK(Data2!C167), "", Data2!C167)</f>
        <v>VELjKO</v>
      </c>
      <c r="D179" t="str">
        <f>IF(ISBLANK(Data2!D167), "", Data2!D167)</f>
        <v>MARKO</v>
      </c>
      <c r="E179" t="str">
        <f>IF(ISBLANK(Data2!F167), "", Data2!F167)</f>
        <v>2020/0041</v>
      </c>
      <c r="F179">
        <f>IF(ISBLANK(Data2!G167), "", Data2!G167)</f>
        <v>1</v>
      </c>
      <c r="G179">
        <f>IF(ISBLANK(Data2!H167), "", Data2!H167)</f>
        <v>4</v>
      </c>
      <c r="H179" t="str">
        <f>IF(ISBLANK(Data2!I167), "", Data2!I167)</f>
        <v>2020</v>
      </c>
      <c r="I179" t="str">
        <f>IF(ISBLANK(Data2!J167), "", Data2!J167)</f>
        <v/>
      </c>
      <c r="J179" t="str">
        <f>IF(ISBLANK(Data2!K167), "", Data2!K167)</f>
        <v/>
      </c>
      <c r="K179" t="str">
        <f>IF(ISBLANK(Data2!L167), "", Data2!L167)</f>
        <v>PRODUŽENA godina</v>
      </c>
      <c r="L179">
        <f>IF(ISBLANK(Data2!M167), "", Data2!M167)</f>
        <v>215</v>
      </c>
      <c r="M179">
        <f>IF(ISBLANK(Data2!N167), "", Data2!N167)</f>
        <v>4</v>
      </c>
      <c r="N179">
        <f>IF(ISBLANK(Data2!O167), "", Data2!O167)</f>
        <v>53.75</v>
      </c>
      <c r="O179">
        <f>IF(ISBLANK(Data2!P167), "", Data2!P167)</f>
        <v>1</v>
      </c>
      <c r="P179">
        <f>IF(ISBLANK(Data2!Q167), "", Data2!Q167)</f>
        <v>7.58</v>
      </c>
      <c r="Q179">
        <f>IF(ISBLANK(Data2!R167), "", Data2!R167)</f>
        <v>81.900000000000006</v>
      </c>
      <c r="R179">
        <f>IF(ISBLANK(Data2!S167), "", Data2!S167)</f>
        <v>54125.4</v>
      </c>
      <c r="S179">
        <f>IF(ISBLANK(Data2!T167), "", Data2!T167)</f>
        <v>0</v>
      </c>
      <c r="T179" s="46">
        <f>IF(ISBLANK(Data2!U167), "", Data2!U167)</f>
        <v>81.900000000000006</v>
      </c>
    </row>
    <row r="180" spans="1:20" x14ac:dyDescent="0.25">
      <c r="A180">
        <f>IF(ISBLANK(Data2!A168), "", Data2!A168)</f>
        <v>168</v>
      </c>
      <c r="B180" t="str">
        <f>IF(ISBLANK(Data2!B168), "", Data2!B168)</f>
        <v>STOJKOVIĆ</v>
      </c>
      <c r="C180" t="str">
        <f>IF(ISBLANK(Data2!C168), "", Data2!C168)</f>
        <v>DEJAN</v>
      </c>
      <c r="D180" t="str">
        <f>IF(ISBLANK(Data2!D168), "", Data2!D168)</f>
        <v>UROŠ</v>
      </c>
      <c r="E180" t="str">
        <f>IF(ISBLANK(Data2!F168), "", Data2!F168)</f>
        <v>2022/0210</v>
      </c>
      <c r="F180">
        <f>IF(ISBLANK(Data2!G168), "", Data2!G168)</f>
        <v>1</v>
      </c>
      <c r="G180">
        <f>IF(ISBLANK(Data2!H168), "", Data2!H168)</f>
        <v>4</v>
      </c>
      <c r="H180" t="str">
        <f>IF(ISBLANK(Data2!I168), "", Data2!I168)</f>
        <v>2022</v>
      </c>
      <c r="I180" t="str">
        <f>IF(ISBLANK(Data2!J168), "", Data2!J168)</f>
        <v/>
      </c>
      <c r="J180" t="str">
        <f>IF(ISBLANK(Data2!K168), "", Data2!K168)</f>
        <v/>
      </c>
      <c r="K180" t="str">
        <f>IF(ISBLANK(Data2!L168), "", Data2!L168)</f>
        <v>III godina</v>
      </c>
      <c r="L180">
        <f>IF(ISBLANK(Data2!M168), "", Data2!M168)</f>
        <v>109</v>
      </c>
      <c r="M180">
        <f>IF(ISBLANK(Data2!N168), "", Data2!N168)</f>
        <v>2</v>
      </c>
      <c r="N180">
        <f>IF(ISBLANK(Data2!O168), "", Data2!O168)</f>
        <v>54.5</v>
      </c>
      <c r="O180">
        <f>IF(ISBLANK(Data2!P168), "", Data2!P168)</f>
        <v>0</v>
      </c>
      <c r="P180">
        <f>IF(ISBLANK(Data2!Q168), "", Data2!Q168)</f>
        <v>7.65</v>
      </c>
      <c r="Q180">
        <f>IF(ISBLANK(Data2!R168), "", Data2!R168)</f>
        <v>81.849999999999994</v>
      </c>
      <c r="R180">
        <f>IF(ISBLANK(Data2!S168), "", Data2!S168)</f>
        <v>49898.2</v>
      </c>
      <c r="S180">
        <f>IF(ISBLANK(Data2!T168), "", Data2!T168)</f>
        <v>0</v>
      </c>
      <c r="T180" s="46">
        <f>IF(ISBLANK(Data2!U168), "", Data2!U168)</f>
        <v>81.849999999999994</v>
      </c>
    </row>
    <row r="181" spans="1:20" x14ac:dyDescent="0.25">
      <c r="A181">
        <f>IF(ISBLANK(Data2!A169), "", Data2!A169)</f>
        <v>169</v>
      </c>
      <c r="B181" t="str">
        <f>IF(ISBLANK(Data2!B169), "", Data2!B169)</f>
        <v>VASILjEVIĆ</v>
      </c>
      <c r="C181" t="str">
        <f>IF(ISBLANK(Data2!C169), "", Data2!C169)</f>
        <v>SLAVIŠA</v>
      </c>
      <c r="D181" t="str">
        <f>IF(ISBLANK(Data2!D169), "", Data2!D169)</f>
        <v>VUK</v>
      </c>
      <c r="E181" t="str">
        <f>IF(ISBLANK(Data2!F169), "", Data2!F169)</f>
        <v>2022/0394</v>
      </c>
      <c r="F181">
        <f>IF(ISBLANK(Data2!G169), "", Data2!G169)</f>
        <v>1</v>
      </c>
      <c r="G181">
        <f>IF(ISBLANK(Data2!H169), "", Data2!H169)</f>
        <v>4</v>
      </c>
      <c r="H181" t="str">
        <f>IF(ISBLANK(Data2!I169), "", Data2!I169)</f>
        <v>2022</v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>III godina</v>
      </c>
      <c r="L181">
        <f>IF(ISBLANK(Data2!M169), "", Data2!M169)</f>
        <v>115</v>
      </c>
      <c r="M181">
        <f>IF(ISBLANK(Data2!N169), "", Data2!N169)</f>
        <v>2</v>
      </c>
      <c r="N181">
        <f>IF(ISBLANK(Data2!O169), "", Data2!O169)</f>
        <v>57.5</v>
      </c>
      <c r="O181">
        <f>IF(ISBLANK(Data2!P169), "", Data2!P169)</f>
        <v>0</v>
      </c>
      <c r="P181">
        <f>IF(ISBLANK(Data2!Q169), "", Data2!Q169)</f>
        <v>6.95</v>
      </c>
      <c r="Q181">
        <f>IF(ISBLANK(Data2!R169), "", Data2!R169)</f>
        <v>80.75</v>
      </c>
      <c r="R181">
        <f>IF(ISBLANK(Data2!S169), "", Data2!S169)</f>
        <v>31669.9</v>
      </c>
      <c r="S181">
        <f>IF(ISBLANK(Data2!T169), "", Data2!T169)</f>
        <v>1</v>
      </c>
      <c r="T181" s="46">
        <f>IF(ISBLANK(Data2!U169), "", Data2!U169)</f>
        <v>81.75</v>
      </c>
    </row>
    <row r="182" spans="1:20" x14ac:dyDescent="0.25">
      <c r="A182">
        <f>IF(ISBLANK(Data2!A170), "", Data2!A170)</f>
        <v>170</v>
      </c>
      <c r="B182" t="str">
        <f>IF(ISBLANK(Data2!B170), "", Data2!B170)</f>
        <v>MATOVIĆ</v>
      </c>
      <c r="C182" t="str">
        <f>IF(ISBLANK(Data2!C170), "", Data2!C170)</f>
        <v>SAŠA</v>
      </c>
      <c r="D182" t="str">
        <f>IF(ISBLANK(Data2!D170), "", Data2!D170)</f>
        <v>MILAN</v>
      </c>
      <c r="E182" t="str">
        <f>IF(ISBLANK(Data2!F170), "", Data2!F170)</f>
        <v>2021/0517</v>
      </c>
      <c r="F182">
        <f>IF(ISBLANK(Data2!G170), "", Data2!G170)</f>
        <v>1</v>
      </c>
      <c r="G182">
        <f>IF(ISBLANK(Data2!H170), "", Data2!H170)</f>
        <v>4</v>
      </c>
      <c r="H182" t="str">
        <f>IF(ISBLANK(Data2!I170), "", Data2!I170)</f>
        <v>2021</v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>IV godina</v>
      </c>
      <c r="L182">
        <f>IF(ISBLANK(Data2!M170), "", Data2!M170)</f>
        <v>160</v>
      </c>
      <c r="M182">
        <f>IF(ISBLANK(Data2!N170), "", Data2!N170)</f>
        <v>3</v>
      </c>
      <c r="N182">
        <f>IF(ISBLANK(Data2!O170), "", Data2!O170)</f>
        <v>53.33</v>
      </c>
      <c r="O182">
        <f>IF(ISBLANK(Data2!P170), "", Data2!P170)</f>
        <v>1</v>
      </c>
      <c r="P182">
        <f>IF(ISBLANK(Data2!Q170), "", Data2!Q170)</f>
        <v>7.41</v>
      </c>
      <c r="Q182">
        <f>IF(ISBLANK(Data2!R170), "", Data2!R170)</f>
        <v>80.72</v>
      </c>
      <c r="R182">
        <f>IF(ISBLANK(Data2!S170), "", Data2!S170)</f>
        <v>36803.4</v>
      </c>
      <c r="S182">
        <f>IF(ISBLANK(Data2!T170), "", Data2!T170)</f>
        <v>1</v>
      </c>
      <c r="T182" s="46">
        <f>IF(ISBLANK(Data2!U170), "", Data2!U170)</f>
        <v>81.72</v>
      </c>
    </row>
    <row r="183" spans="1:20" x14ac:dyDescent="0.25">
      <c r="A183">
        <f>IF(ISBLANK(Data2!A171), "", Data2!A171)</f>
        <v>171</v>
      </c>
      <c r="B183" t="str">
        <f>IF(ISBLANK(Data2!B171), "", Data2!B171)</f>
        <v>IVANOVIĆ</v>
      </c>
      <c r="C183" t="str">
        <f>IF(ISBLANK(Data2!C171), "", Data2!C171)</f>
        <v>GORAN</v>
      </c>
      <c r="D183" t="str">
        <f>IF(ISBLANK(Data2!D171), "", Data2!D171)</f>
        <v>ILIJA</v>
      </c>
      <c r="E183" t="str">
        <f>IF(ISBLANK(Data2!F171), "", Data2!F171)</f>
        <v>2023/0409</v>
      </c>
      <c r="F183">
        <f>IF(ISBLANK(Data2!G171), "", Data2!G171)</f>
        <v>1</v>
      </c>
      <c r="G183">
        <f>IF(ISBLANK(Data2!H171), "", Data2!H171)</f>
        <v>4</v>
      </c>
      <c r="H183" t="str">
        <f>IF(ISBLANK(Data2!I171), "", Data2!I171)</f>
        <v>2023</v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>II godina</v>
      </c>
      <c r="L183">
        <f>IF(ISBLANK(Data2!M171), "", Data2!M171)</f>
        <v>54</v>
      </c>
      <c r="M183">
        <f>IF(ISBLANK(Data2!N171), "", Data2!N171)</f>
        <v>1</v>
      </c>
      <c r="N183">
        <f>IF(ISBLANK(Data2!O171), "", Data2!O171)</f>
        <v>54</v>
      </c>
      <c r="O183">
        <f>IF(ISBLANK(Data2!P171), "", Data2!P171)</f>
        <v>0</v>
      </c>
      <c r="P183">
        <f>IF(ISBLANK(Data2!Q171), "", Data2!Q171)</f>
        <v>7.7</v>
      </c>
      <c r="Q183">
        <f>IF(ISBLANK(Data2!R171), "", Data2!R171)</f>
        <v>81.7</v>
      </c>
      <c r="R183">
        <f>IF(ISBLANK(Data2!S171), "", Data2!S171)</f>
        <v>54575.5</v>
      </c>
      <c r="S183">
        <f>IF(ISBLANK(Data2!T171), "", Data2!T171)</f>
        <v>0</v>
      </c>
      <c r="T183" s="46">
        <f>IF(ISBLANK(Data2!U171), "", Data2!U171)</f>
        <v>81.7</v>
      </c>
    </row>
    <row r="184" spans="1:20" x14ac:dyDescent="0.25">
      <c r="A184">
        <f>IF(ISBLANK(Data2!A172), "", Data2!A172)</f>
        <v>172</v>
      </c>
      <c r="B184" t="str">
        <f>IF(ISBLANK(Data2!B172), "", Data2!B172)</f>
        <v>PERIĆ</v>
      </c>
      <c r="C184" t="str">
        <f>IF(ISBLANK(Data2!C172), "", Data2!C172)</f>
        <v>MARIJA</v>
      </c>
      <c r="D184" t="str">
        <f>IF(ISBLANK(Data2!D172), "", Data2!D172)</f>
        <v>ALEKSANDAR</v>
      </c>
      <c r="E184" t="str">
        <f>IF(ISBLANK(Data2!F172), "", Data2!F172)</f>
        <v>2023/0503</v>
      </c>
      <c r="F184">
        <f>IF(ISBLANK(Data2!G172), "", Data2!G172)</f>
        <v>1</v>
      </c>
      <c r="G184">
        <f>IF(ISBLANK(Data2!H172), "", Data2!H172)</f>
        <v>4</v>
      </c>
      <c r="H184" t="str">
        <f>IF(ISBLANK(Data2!I172), "", Data2!I172)</f>
        <v>2023</v>
      </c>
      <c r="I184" t="str">
        <f>IF(ISBLANK(Data2!J172), "", Data2!J172)</f>
        <v/>
      </c>
      <c r="J184" t="str">
        <f>IF(ISBLANK(Data2!K172), "", Data2!K172)</f>
        <v/>
      </c>
      <c r="K184" t="str">
        <f>IF(ISBLANK(Data2!L172), "", Data2!L172)</f>
        <v>II godina</v>
      </c>
      <c r="L184">
        <f>IF(ISBLANK(Data2!M172), "", Data2!M172)</f>
        <v>54</v>
      </c>
      <c r="M184">
        <f>IF(ISBLANK(Data2!N172), "", Data2!N172)</f>
        <v>1</v>
      </c>
      <c r="N184">
        <f>IF(ISBLANK(Data2!O172), "", Data2!O172)</f>
        <v>54</v>
      </c>
      <c r="O184">
        <f>IF(ISBLANK(Data2!P172), "", Data2!P172)</f>
        <v>0</v>
      </c>
      <c r="P184">
        <f>IF(ISBLANK(Data2!Q172), "", Data2!Q172)</f>
        <v>7.5</v>
      </c>
      <c r="Q184">
        <f>IF(ISBLANK(Data2!R172), "", Data2!R172)</f>
        <v>80.7</v>
      </c>
      <c r="R184">
        <f>IF(ISBLANK(Data2!S172), "", Data2!S172)</f>
        <v>47333.5</v>
      </c>
      <c r="S184">
        <f>IF(ISBLANK(Data2!T172), "", Data2!T172)</f>
        <v>1</v>
      </c>
      <c r="T184" s="46">
        <f>IF(ISBLANK(Data2!U172), "", Data2!U172)</f>
        <v>81.7</v>
      </c>
    </row>
    <row r="185" spans="1:20" x14ac:dyDescent="0.25">
      <c r="A185">
        <f>IF(ISBLANK(Data2!A173), "", Data2!A173)</f>
        <v>173</v>
      </c>
      <c r="B185" t="str">
        <f>IF(ISBLANK(Data2!B173), "", Data2!B173)</f>
        <v>LEKIĆ</v>
      </c>
      <c r="C185" t="str">
        <f>IF(ISBLANK(Data2!C173), "", Data2!C173)</f>
        <v>DAMIR</v>
      </c>
      <c r="D185" t="str">
        <f>IF(ISBLANK(Data2!D173), "", Data2!D173)</f>
        <v>ALEKSA</v>
      </c>
      <c r="E185" t="str">
        <f>IF(ISBLANK(Data2!F173), "", Data2!F173)</f>
        <v>2023/0193</v>
      </c>
      <c r="F185">
        <f>IF(ISBLANK(Data2!G173), "", Data2!G173)</f>
        <v>1</v>
      </c>
      <c r="G185">
        <f>IF(ISBLANK(Data2!H173), "", Data2!H173)</f>
        <v>4</v>
      </c>
      <c r="H185" t="str">
        <f>IF(ISBLANK(Data2!I173), "", Data2!I173)</f>
        <v>2023</v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>II godina</v>
      </c>
      <c r="L185">
        <f>IF(ISBLANK(Data2!M173), "", Data2!M173)</f>
        <v>54</v>
      </c>
      <c r="M185">
        <f>IF(ISBLANK(Data2!N173), "", Data2!N173)</f>
        <v>1</v>
      </c>
      <c r="N185">
        <f>IF(ISBLANK(Data2!O173), "", Data2!O173)</f>
        <v>54</v>
      </c>
      <c r="O185">
        <f>IF(ISBLANK(Data2!P173), "", Data2!P173)</f>
        <v>0</v>
      </c>
      <c r="P185">
        <f>IF(ISBLANK(Data2!Q173), "", Data2!Q173)</f>
        <v>7.5</v>
      </c>
      <c r="Q185">
        <f>IF(ISBLANK(Data2!R173), "", Data2!R173)</f>
        <v>80.7</v>
      </c>
      <c r="R185">
        <f>IF(ISBLANK(Data2!S173), "", Data2!S173)</f>
        <v>47536.9</v>
      </c>
      <c r="S185">
        <f>IF(ISBLANK(Data2!T173), "", Data2!T173)</f>
        <v>1</v>
      </c>
      <c r="T185" s="46">
        <f>IF(ISBLANK(Data2!U173), "", Data2!U173)</f>
        <v>81.7</v>
      </c>
    </row>
    <row r="186" spans="1:20" x14ac:dyDescent="0.25">
      <c r="A186">
        <f>IF(ISBLANK(Data2!A174), "", Data2!A174)</f>
        <v>174</v>
      </c>
      <c r="B186" t="str">
        <f>IF(ISBLANK(Data2!B174), "", Data2!B174)</f>
        <v>TOMIĆ</v>
      </c>
      <c r="C186" t="str">
        <f>IF(ISBLANK(Data2!C174), "", Data2!C174)</f>
        <v>DEJAN</v>
      </c>
      <c r="D186" t="str">
        <f>IF(ISBLANK(Data2!D174), "", Data2!D174)</f>
        <v>OGNjEN</v>
      </c>
      <c r="E186" t="str">
        <f>IF(ISBLANK(Data2!F174), "", Data2!F174)</f>
        <v>2023/0367</v>
      </c>
      <c r="F186">
        <f>IF(ISBLANK(Data2!G174), "", Data2!G174)</f>
        <v>1</v>
      </c>
      <c r="G186">
        <f>IF(ISBLANK(Data2!H174), "", Data2!H174)</f>
        <v>4</v>
      </c>
      <c r="H186" t="str">
        <f>IF(ISBLANK(Data2!I174), "", Data2!I174)</f>
        <v>2023</v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>II godina</v>
      </c>
      <c r="L186">
        <f>IF(ISBLANK(Data2!M174), "", Data2!M174)</f>
        <v>55</v>
      </c>
      <c r="M186">
        <f>IF(ISBLANK(Data2!N174), "", Data2!N174)</f>
        <v>1</v>
      </c>
      <c r="N186">
        <f>IF(ISBLANK(Data2!O174), "", Data2!O174)</f>
        <v>55</v>
      </c>
      <c r="O186">
        <f>IF(ISBLANK(Data2!P174), "", Data2!P174)</f>
        <v>0</v>
      </c>
      <c r="P186">
        <f>IF(ISBLANK(Data2!Q174), "", Data2!Q174)</f>
        <v>7.3</v>
      </c>
      <c r="Q186">
        <f>IF(ISBLANK(Data2!R174), "", Data2!R174)</f>
        <v>80.5</v>
      </c>
      <c r="R186">
        <f>IF(ISBLANK(Data2!S174), "", Data2!S174)</f>
        <v>43258.2</v>
      </c>
      <c r="S186">
        <f>IF(ISBLANK(Data2!T174), "", Data2!T174)</f>
        <v>1</v>
      </c>
      <c r="T186" s="46">
        <f>IF(ISBLANK(Data2!U174), "", Data2!U174)</f>
        <v>81.5</v>
      </c>
    </row>
    <row r="187" spans="1:20" x14ac:dyDescent="0.25">
      <c r="A187">
        <f>IF(ISBLANK(Data2!A175), "", Data2!A175)</f>
        <v>175</v>
      </c>
      <c r="B187" t="str">
        <f>IF(ISBLANK(Data2!B175), "", Data2!B175)</f>
        <v>RADOVANOVIĆ</v>
      </c>
      <c r="C187" t="str">
        <f>IF(ISBLANK(Data2!C175), "", Data2!C175)</f>
        <v>GORAN</v>
      </c>
      <c r="D187" t="str">
        <f>IF(ISBLANK(Data2!D175), "", Data2!D175)</f>
        <v>ZLATKO</v>
      </c>
      <c r="E187" t="str">
        <f>IF(ISBLANK(Data2!F175), "", Data2!F175)</f>
        <v>2022/0518</v>
      </c>
      <c r="F187">
        <f>IF(ISBLANK(Data2!G175), "", Data2!G175)</f>
        <v>1</v>
      </c>
      <c r="G187">
        <f>IF(ISBLANK(Data2!H175), "", Data2!H175)</f>
        <v>4</v>
      </c>
      <c r="H187" t="str">
        <f>IF(ISBLANK(Data2!I175), "", Data2!I175)</f>
        <v>2022</v>
      </c>
      <c r="I187" t="str">
        <f>IF(ISBLANK(Data2!J175), "", Data2!J175)</f>
        <v/>
      </c>
      <c r="J187" t="str">
        <f>IF(ISBLANK(Data2!K175), "", Data2!K175)</f>
        <v/>
      </c>
      <c r="K187" t="str">
        <f>IF(ISBLANK(Data2!L175), "", Data2!L175)</f>
        <v>III godina</v>
      </c>
      <c r="L187">
        <f>IF(ISBLANK(Data2!M175), "", Data2!M175)</f>
        <v>109</v>
      </c>
      <c r="M187">
        <f>IF(ISBLANK(Data2!N175), "", Data2!N175)</f>
        <v>2</v>
      </c>
      <c r="N187">
        <f>IF(ISBLANK(Data2!O175), "", Data2!O175)</f>
        <v>54.5</v>
      </c>
      <c r="O187">
        <f>IF(ISBLANK(Data2!P175), "", Data2!P175)</f>
        <v>0</v>
      </c>
      <c r="P187">
        <f>IF(ISBLANK(Data2!Q175), "", Data2!Q175)</f>
        <v>7.35</v>
      </c>
      <c r="Q187">
        <f>IF(ISBLANK(Data2!R175), "", Data2!R175)</f>
        <v>80.349999999999994</v>
      </c>
      <c r="R187">
        <f>IF(ISBLANK(Data2!S175), "", Data2!S175)</f>
        <v>20071.5</v>
      </c>
      <c r="S187">
        <f>IF(ISBLANK(Data2!T175), "", Data2!T175)</f>
        <v>1</v>
      </c>
      <c r="T187" s="46">
        <f>IF(ISBLANK(Data2!U175), "", Data2!U175)</f>
        <v>81.349999999999994</v>
      </c>
    </row>
    <row r="188" spans="1:20" x14ac:dyDescent="0.25">
      <c r="A188">
        <f>IF(ISBLANK(Data2!A176), "", Data2!A176)</f>
        <v>176</v>
      </c>
      <c r="B188" t="str">
        <f>IF(ISBLANK(Data2!B176), "", Data2!B176)</f>
        <v>NEŠIĆ</v>
      </c>
      <c r="C188" t="str">
        <f>IF(ISBLANK(Data2!C176), "", Data2!C176)</f>
        <v>MILENA</v>
      </c>
      <c r="D188" t="str">
        <f>IF(ISBLANK(Data2!D176), "", Data2!D176)</f>
        <v>LUKA</v>
      </c>
      <c r="E188" t="str">
        <f>IF(ISBLANK(Data2!F176), "", Data2!F176)</f>
        <v>2022/0737</v>
      </c>
      <c r="F188">
        <f>IF(ISBLANK(Data2!G176), "", Data2!G176)</f>
        <v>1</v>
      </c>
      <c r="G188">
        <f>IF(ISBLANK(Data2!H176), "", Data2!H176)</f>
        <v>4</v>
      </c>
      <c r="H188" t="str">
        <f>IF(ISBLANK(Data2!I176), "", Data2!I176)</f>
        <v>2022</v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>III godina</v>
      </c>
      <c r="L188">
        <f>IF(ISBLANK(Data2!M176), "", Data2!M176)</f>
        <v>103</v>
      </c>
      <c r="M188">
        <f>IF(ISBLANK(Data2!N176), "", Data2!N176)</f>
        <v>2</v>
      </c>
      <c r="N188">
        <f>IF(ISBLANK(Data2!O176), "", Data2!O176)</f>
        <v>51.5</v>
      </c>
      <c r="O188">
        <f>IF(ISBLANK(Data2!P176), "", Data2!P176)</f>
        <v>0</v>
      </c>
      <c r="P188">
        <f>IF(ISBLANK(Data2!Q176), "", Data2!Q176)</f>
        <v>7.83</v>
      </c>
      <c r="Q188">
        <f>IF(ISBLANK(Data2!R176), "", Data2!R176)</f>
        <v>80.349999999999994</v>
      </c>
      <c r="R188">
        <f>IF(ISBLANK(Data2!S176), "", Data2!S176)</f>
        <v>19372.400000000001</v>
      </c>
      <c r="S188">
        <f>IF(ISBLANK(Data2!T176), "", Data2!T176)</f>
        <v>1</v>
      </c>
      <c r="T188" s="46">
        <f>IF(ISBLANK(Data2!U176), "", Data2!U176)</f>
        <v>81.349999999999994</v>
      </c>
    </row>
    <row r="189" spans="1:20" x14ac:dyDescent="0.25">
      <c r="A189">
        <f>IF(ISBLANK(Data2!A177), "", Data2!A177)</f>
        <v>177</v>
      </c>
      <c r="B189" t="str">
        <f>IF(ISBLANK(Data2!B177), "", Data2!B177)</f>
        <v>STOJILjKOVIĆ</v>
      </c>
      <c r="C189" t="str">
        <f>IF(ISBLANK(Data2!C177), "", Data2!C177)</f>
        <v>SAŠA</v>
      </c>
      <c r="D189" t="str">
        <f>IF(ISBLANK(Data2!D177), "", Data2!D177)</f>
        <v>BOGDAN</v>
      </c>
      <c r="E189" t="str">
        <f>IF(ISBLANK(Data2!F177), "", Data2!F177)</f>
        <v>2021/0481</v>
      </c>
      <c r="F189">
        <f>IF(ISBLANK(Data2!G177), "", Data2!G177)</f>
        <v>1</v>
      </c>
      <c r="G189">
        <f>IF(ISBLANK(Data2!H177), "", Data2!H177)</f>
        <v>4</v>
      </c>
      <c r="H189" t="str">
        <f>IF(ISBLANK(Data2!I177), "", Data2!I177)</f>
        <v>2021</v>
      </c>
      <c r="I189" t="str">
        <f>IF(ISBLANK(Data2!J177), "", Data2!J177)</f>
        <v/>
      </c>
      <c r="J189" t="str">
        <f>IF(ISBLANK(Data2!K177), "", Data2!K177)</f>
        <v/>
      </c>
      <c r="K189" t="str">
        <f>IF(ISBLANK(Data2!L177), "", Data2!L177)</f>
        <v>IV godina</v>
      </c>
      <c r="L189">
        <f>IF(ISBLANK(Data2!M177), "", Data2!M177)</f>
        <v>165</v>
      </c>
      <c r="M189">
        <f>IF(ISBLANK(Data2!N177), "", Data2!N177)</f>
        <v>3</v>
      </c>
      <c r="N189">
        <f>IF(ISBLANK(Data2!O177), "", Data2!O177)</f>
        <v>55</v>
      </c>
      <c r="O189">
        <f>IF(ISBLANK(Data2!P177), "", Data2!P177)</f>
        <v>1</v>
      </c>
      <c r="P189">
        <f>IF(ISBLANK(Data2!Q177), "", Data2!Q177)</f>
        <v>7.23</v>
      </c>
      <c r="Q189">
        <f>IF(ISBLANK(Data2!R177), "", Data2!R177)</f>
        <v>81.150000000000006</v>
      </c>
      <c r="R189">
        <f>IF(ISBLANK(Data2!S177), "", Data2!S177)</f>
        <v>52577.2</v>
      </c>
      <c r="S189">
        <f>IF(ISBLANK(Data2!T177), "", Data2!T177)</f>
        <v>0</v>
      </c>
      <c r="T189" s="46">
        <f>IF(ISBLANK(Data2!U177), "", Data2!U177)</f>
        <v>81.150000000000006</v>
      </c>
    </row>
    <row r="190" spans="1:20" x14ac:dyDescent="0.25">
      <c r="A190">
        <f>IF(ISBLANK(Data2!A178), "", Data2!A178)</f>
        <v>178</v>
      </c>
      <c r="B190" t="str">
        <f>IF(ISBLANK(Data2!B178), "", Data2!B178)</f>
        <v>LOVIĆ</v>
      </c>
      <c r="C190" t="str">
        <f>IF(ISBLANK(Data2!C178), "", Data2!C178)</f>
        <v>SLAVIŠA</v>
      </c>
      <c r="D190" t="str">
        <f>IF(ISBLANK(Data2!D178), "", Data2!D178)</f>
        <v>ALEKSA</v>
      </c>
      <c r="E190" t="str">
        <f>IF(ISBLANK(Data2!F178), "", Data2!F178)</f>
        <v>2022/0197</v>
      </c>
      <c r="F190">
        <f>IF(ISBLANK(Data2!G178), "", Data2!G178)</f>
        <v>1</v>
      </c>
      <c r="G190">
        <f>IF(ISBLANK(Data2!H178), "", Data2!H178)</f>
        <v>4</v>
      </c>
      <c r="H190" t="str">
        <f>IF(ISBLANK(Data2!I178), "", Data2!I178)</f>
        <v>2022</v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>III godina</v>
      </c>
      <c r="L190">
        <f>IF(ISBLANK(Data2!M178), "", Data2!M178)</f>
        <v>109</v>
      </c>
      <c r="M190">
        <f>IF(ISBLANK(Data2!N178), "", Data2!N178)</f>
        <v>2</v>
      </c>
      <c r="N190">
        <f>IF(ISBLANK(Data2!O178), "", Data2!O178)</f>
        <v>54.5</v>
      </c>
      <c r="O190">
        <f>IF(ISBLANK(Data2!P178), "", Data2!P178)</f>
        <v>0</v>
      </c>
      <c r="P190">
        <f>IF(ISBLANK(Data2!Q178), "", Data2!Q178)</f>
        <v>7.3</v>
      </c>
      <c r="Q190">
        <f>IF(ISBLANK(Data2!R178), "", Data2!R178)</f>
        <v>80.099999999999994</v>
      </c>
      <c r="R190">
        <f>IF(ISBLANK(Data2!S178), "", Data2!S178)</f>
        <v>38332.699999999997</v>
      </c>
      <c r="S190">
        <f>IF(ISBLANK(Data2!T178), "", Data2!T178)</f>
        <v>1</v>
      </c>
      <c r="T190" s="46">
        <f>IF(ISBLANK(Data2!U178), "", Data2!U178)</f>
        <v>81.099999999999994</v>
      </c>
    </row>
    <row r="191" spans="1:20" x14ac:dyDescent="0.25">
      <c r="A191">
        <f>IF(ISBLANK(Data2!A179), "", Data2!A179)</f>
        <v>179</v>
      </c>
      <c r="B191" t="str">
        <f>IF(ISBLANK(Data2!B179), "", Data2!B179)</f>
        <v>RADIČEVIĆ</v>
      </c>
      <c r="C191" t="str">
        <f>IF(ISBLANK(Data2!C179), "", Data2!C179)</f>
        <v>ZORAN</v>
      </c>
      <c r="D191" t="str">
        <f>IF(ISBLANK(Data2!D179), "", Data2!D179)</f>
        <v>MILIJA</v>
      </c>
      <c r="E191" t="str">
        <f>IF(ISBLANK(Data2!F179), "", Data2!F179)</f>
        <v>2021/0115</v>
      </c>
      <c r="F191">
        <f>IF(ISBLANK(Data2!G179), "", Data2!G179)</f>
        <v>1</v>
      </c>
      <c r="G191">
        <f>IF(ISBLANK(Data2!H179), "", Data2!H179)</f>
        <v>4</v>
      </c>
      <c r="H191" t="str">
        <f>IF(ISBLANK(Data2!I179), "", Data2!I179)</f>
        <v>2021</v>
      </c>
      <c r="I191" t="str">
        <f>IF(ISBLANK(Data2!J179), "", Data2!J179)</f>
        <v/>
      </c>
      <c r="J191" t="str">
        <f>IF(ISBLANK(Data2!K179), "", Data2!K179)</f>
        <v/>
      </c>
      <c r="K191" t="str">
        <f>IF(ISBLANK(Data2!L179), "", Data2!L179)</f>
        <v>IV godina</v>
      </c>
      <c r="L191">
        <f>IF(ISBLANK(Data2!M179), "", Data2!M179)</f>
        <v>164</v>
      </c>
      <c r="M191">
        <f>IF(ISBLANK(Data2!N179), "", Data2!N179)</f>
        <v>3</v>
      </c>
      <c r="N191">
        <f>IF(ISBLANK(Data2!O179), "", Data2!O179)</f>
        <v>54.67</v>
      </c>
      <c r="O191">
        <f>IF(ISBLANK(Data2!P179), "", Data2!P179)</f>
        <v>1</v>
      </c>
      <c r="P191">
        <f>IF(ISBLANK(Data2!Q179), "", Data2!Q179)</f>
        <v>7.07</v>
      </c>
      <c r="Q191">
        <f>IF(ISBLANK(Data2!R179), "", Data2!R179)</f>
        <v>80.08</v>
      </c>
      <c r="R191">
        <f>IF(ISBLANK(Data2!S179), "", Data2!S179)</f>
        <v>27722.9</v>
      </c>
      <c r="S191">
        <f>IF(ISBLANK(Data2!T179), "", Data2!T179)</f>
        <v>1</v>
      </c>
      <c r="T191" s="46">
        <f>IF(ISBLANK(Data2!U179), "", Data2!U179)</f>
        <v>81.08</v>
      </c>
    </row>
    <row r="192" spans="1:20" x14ac:dyDescent="0.25">
      <c r="A192">
        <f>IF(ISBLANK(Data2!A180), "", Data2!A180)</f>
        <v>180</v>
      </c>
      <c r="B192" t="str">
        <f>IF(ISBLANK(Data2!B180), "", Data2!B180)</f>
        <v>ŠEOVAC</v>
      </c>
      <c r="C192" t="str">
        <f>IF(ISBLANK(Data2!C180), "", Data2!C180)</f>
        <v>VIOLETA</v>
      </c>
      <c r="D192" t="str">
        <f>IF(ISBLANK(Data2!D180), "", Data2!D180)</f>
        <v>VUK</v>
      </c>
      <c r="E192" t="str">
        <f>IF(ISBLANK(Data2!F180), "", Data2!F180)</f>
        <v>2021/0394</v>
      </c>
      <c r="F192">
        <f>IF(ISBLANK(Data2!G180), "", Data2!G180)</f>
        <v>1</v>
      </c>
      <c r="G192">
        <f>IF(ISBLANK(Data2!H180), "", Data2!H180)</f>
        <v>4</v>
      </c>
      <c r="H192" t="str">
        <f>IF(ISBLANK(Data2!I180), "", Data2!I180)</f>
        <v>2021</v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>IV godina</v>
      </c>
      <c r="L192">
        <f>IF(ISBLANK(Data2!M180), "", Data2!M180)</f>
        <v>163</v>
      </c>
      <c r="M192">
        <f>IF(ISBLANK(Data2!N180), "", Data2!N180)</f>
        <v>3</v>
      </c>
      <c r="N192">
        <f>IF(ISBLANK(Data2!O180), "", Data2!O180)</f>
        <v>54.33</v>
      </c>
      <c r="O192">
        <f>IF(ISBLANK(Data2!P180), "", Data2!P180)</f>
        <v>1</v>
      </c>
      <c r="P192">
        <f>IF(ISBLANK(Data2!Q180), "", Data2!Q180)</f>
        <v>7.3</v>
      </c>
      <c r="Q192">
        <f>IF(ISBLANK(Data2!R180), "", Data2!R180)</f>
        <v>80.97</v>
      </c>
      <c r="R192">
        <f>IF(ISBLANK(Data2!S180), "", Data2!S180)</f>
        <v>91876</v>
      </c>
      <c r="S192">
        <f>IF(ISBLANK(Data2!T180), "", Data2!T180)</f>
        <v>0</v>
      </c>
      <c r="T192" s="46">
        <f>IF(ISBLANK(Data2!U180), "", Data2!U180)</f>
        <v>80.97</v>
      </c>
    </row>
    <row r="193" spans="1:20" x14ac:dyDescent="0.25">
      <c r="A193">
        <f>IF(ISBLANK(Data2!A181), "", Data2!A181)</f>
        <v>181</v>
      </c>
      <c r="B193" t="str">
        <f>IF(ISBLANK(Data2!B181), "", Data2!B181)</f>
        <v>TRIPKOVIĆ</v>
      </c>
      <c r="C193" t="str">
        <f>IF(ISBLANK(Data2!C181), "", Data2!C181)</f>
        <v>VLADIMIR</v>
      </c>
      <c r="D193" t="str">
        <f>IF(ISBLANK(Data2!D181), "", Data2!D181)</f>
        <v>KRSMAN</v>
      </c>
      <c r="E193" t="str">
        <f>IF(ISBLANK(Data2!F181), "", Data2!F181)</f>
        <v>2023/0706</v>
      </c>
      <c r="F193">
        <f>IF(ISBLANK(Data2!G181), "", Data2!G181)</f>
        <v>1</v>
      </c>
      <c r="G193">
        <f>IF(ISBLANK(Data2!H181), "", Data2!H181)</f>
        <v>4</v>
      </c>
      <c r="H193" t="str">
        <f>IF(ISBLANK(Data2!I181), "", Data2!I181)</f>
        <v>2023</v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>II godina</v>
      </c>
      <c r="L193">
        <f>IF(ISBLANK(Data2!M181), "", Data2!M181)</f>
        <v>54</v>
      </c>
      <c r="M193">
        <f>IF(ISBLANK(Data2!N181), "", Data2!N181)</f>
        <v>1</v>
      </c>
      <c r="N193">
        <f>IF(ISBLANK(Data2!O181), "", Data2!O181)</f>
        <v>54</v>
      </c>
      <c r="O193">
        <f>IF(ISBLANK(Data2!P181), "", Data2!P181)</f>
        <v>0</v>
      </c>
      <c r="P193">
        <f>IF(ISBLANK(Data2!Q181), "", Data2!Q181)</f>
        <v>7.33</v>
      </c>
      <c r="Q193">
        <f>IF(ISBLANK(Data2!R181), "", Data2!R181)</f>
        <v>79.849999999999994</v>
      </c>
      <c r="R193">
        <f>IF(ISBLANK(Data2!S181), "", Data2!S181)</f>
        <v>24828.3</v>
      </c>
      <c r="S193">
        <f>IF(ISBLANK(Data2!T181), "", Data2!T181)</f>
        <v>1</v>
      </c>
      <c r="T193" s="46">
        <f>IF(ISBLANK(Data2!U181), "", Data2!U181)</f>
        <v>80.849999999999994</v>
      </c>
    </row>
    <row r="194" spans="1:20" x14ac:dyDescent="0.25">
      <c r="A194">
        <f>IF(ISBLANK(Data2!A182), "", Data2!A182)</f>
        <v>182</v>
      </c>
      <c r="B194" t="str">
        <f>IF(ISBLANK(Data2!B182), "", Data2!B182)</f>
        <v>GOLE</v>
      </c>
      <c r="C194" t="str">
        <f>IF(ISBLANK(Data2!C182), "", Data2!C182)</f>
        <v>LjUBO</v>
      </c>
      <c r="D194" t="str">
        <f>IF(ISBLANK(Data2!D182), "", Data2!D182)</f>
        <v>NjEGOŠ</v>
      </c>
      <c r="E194" t="str">
        <f>IF(ISBLANK(Data2!F182), "", Data2!F182)</f>
        <v>2023/0501</v>
      </c>
      <c r="F194">
        <f>IF(ISBLANK(Data2!G182), "", Data2!G182)</f>
        <v>1</v>
      </c>
      <c r="G194">
        <f>IF(ISBLANK(Data2!H182), "", Data2!H182)</f>
        <v>4</v>
      </c>
      <c r="H194" t="str">
        <f>IF(ISBLANK(Data2!I182), "", Data2!I182)</f>
        <v>2023</v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>II godina</v>
      </c>
      <c r="L194">
        <f>IF(ISBLANK(Data2!M182), "", Data2!M182)</f>
        <v>55</v>
      </c>
      <c r="M194">
        <f>IF(ISBLANK(Data2!N182), "", Data2!N182)</f>
        <v>1</v>
      </c>
      <c r="N194">
        <f>IF(ISBLANK(Data2!O182), "", Data2!O182)</f>
        <v>55</v>
      </c>
      <c r="O194">
        <f>IF(ISBLANK(Data2!P182), "", Data2!P182)</f>
        <v>0</v>
      </c>
      <c r="P194">
        <f>IF(ISBLANK(Data2!Q182), "", Data2!Q182)</f>
        <v>7.1</v>
      </c>
      <c r="Q194">
        <f>IF(ISBLANK(Data2!R182), "", Data2!R182)</f>
        <v>79.5</v>
      </c>
      <c r="R194">
        <f>IF(ISBLANK(Data2!S182), "", Data2!S182)</f>
        <v>23143.200000000001</v>
      </c>
      <c r="S194">
        <f>IF(ISBLANK(Data2!T182), "", Data2!T182)</f>
        <v>1</v>
      </c>
      <c r="T194" s="46">
        <f>IF(ISBLANK(Data2!U182), "", Data2!U182)</f>
        <v>80.5</v>
      </c>
    </row>
    <row r="195" spans="1:20" x14ac:dyDescent="0.25">
      <c r="A195">
        <f>IF(ISBLANK(Data2!A183), "", Data2!A183)</f>
        <v>183</v>
      </c>
      <c r="B195" t="str">
        <f>IF(ISBLANK(Data2!B183), "", Data2!B183)</f>
        <v>MANDIĆ</v>
      </c>
      <c r="C195" t="str">
        <f>IF(ISBLANK(Data2!C183), "", Data2!C183)</f>
        <v>BUDIMIR</v>
      </c>
      <c r="D195" t="str">
        <f>IF(ISBLANK(Data2!D183), "", Data2!D183)</f>
        <v>NIKOLA</v>
      </c>
      <c r="E195" t="str">
        <f>IF(ISBLANK(Data2!F183), "", Data2!F183)</f>
        <v>2023/0816</v>
      </c>
      <c r="F195">
        <f>IF(ISBLANK(Data2!G183), "", Data2!G183)</f>
        <v>1</v>
      </c>
      <c r="G195">
        <f>IF(ISBLANK(Data2!H183), "", Data2!H183)</f>
        <v>4</v>
      </c>
      <c r="H195" t="str">
        <f>IF(ISBLANK(Data2!I183), "", Data2!I183)</f>
        <v>2023</v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>II godina</v>
      </c>
      <c r="L195">
        <f>IF(ISBLANK(Data2!M183), "", Data2!M183)</f>
        <v>54</v>
      </c>
      <c r="M195">
        <f>IF(ISBLANK(Data2!N183), "", Data2!N183)</f>
        <v>1</v>
      </c>
      <c r="N195">
        <f>IF(ISBLANK(Data2!O183), "", Data2!O183)</f>
        <v>54</v>
      </c>
      <c r="O195">
        <f>IF(ISBLANK(Data2!P183), "", Data2!P183)</f>
        <v>0</v>
      </c>
      <c r="P195">
        <f>IF(ISBLANK(Data2!Q183), "", Data2!Q183)</f>
        <v>7.22</v>
      </c>
      <c r="Q195">
        <f>IF(ISBLANK(Data2!R183), "", Data2!R183)</f>
        <v>79.3</v>
      </c>
      <c r="R195">
        <f>IF(ISBLANK(Data2!S183), "", Data2!S183)</f>
        <v>26865.3</v>
      </c>
      <c r="S195">
        <f>IF(ISBLANK(Data2!T183), "", Data2!T183)</f>
        <v>1</v>
      </c>
      <c r="T195" s="46">
        <f>IF(ISBLANK(Data2!U183), "", Data2!U183)</f>
        <v>80.3</v>
      </c>
    </row>
    <row r="196" spans="1:20" x14ac:dyDescent="0.25">
      <c r="A196">
        <f>IF(ISBLANK(Data2!A184), "", Data2!A184)</f>
        <v>184</v>
      </c>
      <c r="B196" t="str">
        <f>IF(ISBLANK(Data2!B184), "", Data2!B184)</f>
        <v>MAKOJEVIĆ</v>
      </c>
      <c r="C196" t="str">
        <f>IF(ISBLANK(Data2!C184), "", Data2!C184)</f>
        <v>DEJAN</v>
      </c>
      <c r="D196" t="str">
        <f>IF(ISBLANK(Data2!D184), "", Data2!D184)</f>
        <v>PAVLE</v>
      </c>
      <c r="E196" t="str">
        <f>IF(ISBLANK(Data2!F184), "", Data2!F184)</f>
        <v>2022/0422</v>
      </c>
      <c r="F196">
        <f>IF(ISBLANK(Data2!G184), "", Data2!G184)</f>
        <v>1</v>
      </c>
      <c r="G196">
        <f>IF(ISBLANK(Data2!H184), "", Data2!H184)</f>
        <v>4</v>
      </c>
      <c r="H196" t="str">
        <f>IF(ISBLANK(Data2!I184), "", Data2!I184)</f>
        <v>2022</v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>III godina</v>
      </c>
      <c r="L196">
        <f>IF(ISBLANK(Data2!M184), "", Data2!M184)</f>
        <v>108</v>
      </c>
      <c r="M196">
        <f>IF(ISBLANK(Data2!N184), "", Data2!N184)</f>
        <v>2</v>
      </c>
      <c r="N196">
        <f>IF(ISBLANK(Data2!O184), "", Data2!O184)</f>
        <v>54</v>
      </c>
      <c r="O196">
        <f>IF(ISBLANK(Data2!P184), "", Data2!P184)</f>
        <v>0</v>
      </c>
      <c r="P196">
        <f>IF(ISBLANK(Data2!Q184), "", Data2!Q184)</f>
        <v>7.4</v>
      </c>
      <c r="Q196">
        <f>IF(ISBLANK(Data2!R184), "", Data2!R184)</f>
        <v>80.2</v>
      </c>
      <c r="R196">
        <f>IF(ISBLANK(Data2!S184), "", Data2!S184)</f>
        <v>76532</v>
      </c>
      <c r="S196">
        <f>IF(ISBLANK(Data2!T184), "", Data2!T184)</f>
        <v>0</v>
      </c>
      <c r="T196" s="46">
        <f>IF(ISBLANK(Data2!U184), "", Data2!U184)</f>
        <v>80.2</v>
      </c>
    </row>
    <row r="197" spans="1:20" x14ac:dyDescent="0.25">
      <c r="A197">
        <f>IF(ISBLANK(Data2!A185), "", Data2!A185)</f>
        <v>185</v>
      </c>
      <c r="B197" t="str">
        <f>IF(ISBLANK(Data2!B185), "", Data2!B185)</f>
        <v>VASILIĆ</v>
      </c>
      <c r="C197" t="str">
        <f>IF(ISBLANK(Data2!C185), "", Data2!C185)</f>
        <v>IVAN</v>
      </c>
      <c r="D197" t="str">
        <f>IF(ISBLANK(Data2!D185), "", Data2!D185)</f>
        <v>UROŠ</v>
      </c>
      <c r="E197" t="str">
        <f>IF(ISBLANK(Data2!F185), "", Data2!F185)</f>
        <v>2021/0329</v>
      </c>
      <c r="F197">
        <f>IF(ISBLANK(Data2!G185), "", Data2!G185)</f>
        <v>1</v>
      </c>
      <c r="G197">
        <f>IF(ISBLANK(Data2!H185), "", Data2!H185)</f>
        <v>4</v>
      </c>
      <c r="H197" t="str">
        <f>IF(ISBLANK(Data2!I185), "", Data2!I185)</f>
        <v>2021</v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>IV godina</v>
      </c>
      <c r="L197">
        <f>IF(ISBLANK(Data2!M185), "", Data2!M185)</f>
        <v>152</v>
      </c>
      <c r="M197">
        <f>IF(ISBLANK(Data2!N185), "", Data2!N185)</f>
        <v>3</v>
      </c>
      <c r="N197">
        <f>IF(ISBLANK(Data2!O185), "", Data2!O185)</f>
        <v>50.67</v>
      </c>
      <c r="O197">
        <f>IF(ISBLANK(Data2!P185), "", Data2!P185)</f>
        <v>1</v>
      </c>
      <c r="P197">
        <f>IF(ISBLANK(Data2!Q185), "", Data2!Q185)</f>
        <v>7.46</v>
      </c>
      <c r="Q197">
        <f>IF(ISBLANK(Data2!R185), "", Data2!R185)</f>
        <v>78.83</v>
      </c>
      <c r="R197">
        <f>IF(ISBLANK(Data2!S185), "", Data2!S185)</f>
        <v>44230.3</v>
      </c>
      <c r="S197">
        <f>IF(ISBLANK(Data2!T185), "", Data2!T185)</f>
        <v>1</v>
      </c>
      <c r="T197" s="46">
        <f>IF(ISBLANK(Data2!U185), "", Data2!U185)</f>
        <v>79.83</v>
      </c>
    </row>
    <row r="198" spans="1:20" x14ac:dyDescent="0.25">
      <c r="A198">
        <f>IF(ISBLANK(Data2!A186), "", Data2!A186)</f>
        <v>186</v>
      </c>
      <c r="B198" t="str">
        <f>IF(ISBLANK(Data2!B186), "", Data2!B186)</f>
        <v>PAVLOVIĆ</v>
      </c>
      <c r="C198" t="str">
        <f>IF(ISBLANK(Data2!C186), "", Data2!C186)</f>
        <v>DUŠAN</v>
      </c>
      <c r="D198" t="str">
        <f>IF(ISBLANK(Data2!D186), "", Data2!D186)</f>
        <v>NIKOLA</v>
      </c>
      <c r="E198" t="str">
        <f>IF(ISBLANK(Data2!F186), "", Data2!F186)</f>
        <v>2023/0780</v>
      </c>
      <c r="F198">
        <f>IF(ISBLANK(Data2!G186), "", Data2!G186)</f>
        <v>1</v>
      </c>
      <c r="G198">
        <f>IF(ISBLANK(Data2!H186), "", Data2!H186)</f>
        <v>4</v>
      </c>
      <c r="H198" t="str">
        <f>IF(ISBLANK(Data2!I186), "", Data2!I186)</f>
        <v>2023</v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>II godina</v>
      </c>
      <c r="L198">
        <f>IF(ISBLANK(Data2!M186), "", Data2!M186)</f>
        <v>54</v>
      </c>
      <c r="M198">
        <f>IF(ISBLANK(Data2!N186), "", Data2!N186)</f>
        <v>1</v>
      </c>
      <c r="N198">
        <f>IF(ISBLANK(Data2!O186), "", Data2!O186)</f>
        <v>54</v>
      </c>
      <c r="O198">
        <f>IF(ISBLANK(Data2!P186), "", Data2!P186)</f>
        <v>0</v>
      </c>
      <c r="P198">
        <f>IF(ISBLANK(Data2!Q186), "", Data2!Q186)</f>
        <v>7.11</v>
      </c>
      <c r="Q198">
        <f>IF(ISBLANK(Data2!R186), "", Data2!R186)</f>
        <v>78.75</v>
      </c>
      <c r="R198">
        <f>IF(ISBLANK(Data2!S186), "", Data2!S186)</f>
        <v>44235.3</v>
      </c>
      <c r="S198">
        <f>IF(ISBLANK(Data2!T186), "", Data2!T186)</f>
        <v>1</v>
      </c>
      <c r="T198" s="46">
        <f>IF(ISBLANK(Data2!U186), "", Data2!U186)</f>
        <v>79.75</v>
      </c>
    </row>
    <row r="199" spans="1:20" x14ac:dyDescent="0.25">
      <c r="A199">
        <f>IF(ISBLANK(Data2!A187), "", Data2!A187)</f>
        <v>187</v>
      </c>
      <c r="B199" t="str">
        <f>IF(ISBLANK(Data2!B187), "", Data2!B187)</f>
        <v>ĆURČIĆ</v>
      </c>
      <c r="C199" t="str">
        <f>IF(ISBLANK(Data2!C187), "", Data2!C187)</f>
        <v>DARKO</v>
      </c>
      <c r="D199" t="str">
        <f>IF(ISBLANK(Data2!D187), "", Data2!D187)</f>
        <v>UROŠ</v>
      </c>
      <c r="E199" t="str">
        <f>IF(ISBLANK(Data2!F187), "", Data2!F187)</f>
        <v>2022/0267</v>
      </c>
      <c r="F199">
        <f>IF(ISBLANK(Data2!G187), "", Data2!G187)</f>
        <v>1</v>
      </c>
      <c r="G199">
        <f>IF(ISBLANK(Data2!H187), "", Data2!H187)</f>
        <v>4</v>
      </c>
      <c r="H199" t="str">
        <f>IF(ISBLANK(Data2!I187), "", Data2!I187)</f>
        <v>2022</v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>III godina</v>
      </c>
      <c r="L199">
        <f>IF(ISBLANK(Data2!M187), "", Data2!M187)</f>
        <v>104</v>
      </c>
      <c r="M199">
        <f>IF(ISBLANK(Data2!N187), "", Data2!N187)</f>
        <v>2</v>
      </c>
      <c r="N199">
        <f>IF(ISBLANK(Data2!O187), "", Data2!O187)</f>
        <v>52</v>
      </c>
      <c r="O199">
        <f>IF(ISBLANK(Data2!P187), "", Data2!P187)</f>
        <v>0</v>
      </c>
      <c r="P199">
        <f>IF(ISBLANK(Data2!Q187), "", Data2!Q187)</f>
        <v>7.37</v>
      </c>
      <c r="Q199">
        <f>IF(ISBLANK(Data2!R187), "", Data2!R187)</f>
        <v>78.45</v>
      </c>
      <c r="R199">
        <f>IF(ISBLANK(Data2!S187), "", Data2!S187)</f>
        <v>10849.2</v>
      </c>
      <c r="S199">
        <f>IF(ISBLANK(Data2!T187), "", Data2!T187)</f>
        <v>1</v>
      </c>
      <c r="T199" s="46">
        <f>IF(ISBLANK(Data2!U187), "", Data2!U187)</f>
        <v>79.45</v>
      </c>
    </row>
    <row r="200" spans="1:20" x14ac:dyDescent="0.25">
      <c r="A200">
        <f>IF(ISBLANK(Data2!A188), "", Data2!A188)</f>
        <v>188</v>
      </c>
      <c r="B200" t="str">
        <f>IF(ISBLANK(Data2!B188), "", Data2!B188)</f>
        <v>KARADžIĆ</v>
      </c>
      <c r="C200" t="str">
        <f>IF(ISBLANK(Data2!C188), "", Data2!C188)</f>
        <v>DUŠKO</v>
      </c>
      <c r="D200" t="str">
        <f>IF(ISBLANK(Data2!D188), "", Data2!D188)</f>
        <v>VUKAŠIN</v>
      </c>
      <c r="E200" t="str">
        <f>IF(ISBLANK(Data2!F188), "", Data2!F188)</f>
        <v>2020/0720</v>
      </c>
      <c r="F200">
        <f>IF(ISBLANK(Data2!G188), "", Data2!G188)</f>
        <v>1</v>
      </c>
      <c r="G200">
        <f>IF(ISBLANK(Data2!H188), "", Data2!H188)</f>
        <v>4</v>
      </c>
      <c r="H200" t="str">
        <f>IF(ISBLANK(Data2!I188), "", Data2!I188)</f>
        <v>2020</v>
      </c>
      <c r="I200" t="str">
        <f>IF(ISBLANK(Data2!J188), "", Data2!J188)</f>
        <v/>
      </c>
      <c r="J200" t="str">
        <f>IF(ISBLANK(Data2!K188), "", Data2!K188)</f>
        <v/>
      </c>
      <c r="K200" t="str">
        <f>IF(ISBLANK(Data2!L188), "", Data2!L188)</f>
        <v>PRODUŽENA godina</v>
      </c>
      <c r="L200">
        <f>IF(ISBLANK(Data2!M188), "", Data2!M188)</f>
        <v>203</v>
      </c>
      <c r="M200">
        <f>IF(ISBLANK(Data2!N188), "", Data2!N188)</f>
        <v>4</v>
      </c>
      <c r="N200">
        <f>IF(ISBLANK(Data2!O188), "", Data2!O188)</f>
        <v>50.75</v>
      </c>
      <c r="O200">
        <f>IF(ISBLANK(Data2!P188), "", Data2!P188)</f>
        <v>1</v>
      </c>
      <c r="P200">
        <f>IF(ISBLANK(Data2!Q188), "", Data2!Q188)</f>
        <v>7.53</v>
      </c>
      <c r="Q200">
        <f>IF(ISBLANK(Data2!R188), "", Data2!R188)</f>
        <v>79.25</v>
      </c>
      <c r="R200">
        <f>IF(ISBLANK(Data2!S188), "", Data2!S188)</f>
        <v>62282.7</v>
      </c>
      <c r="S200">
        <f>IF(ISBLANK(Data2!T188), "", Data2!T188)</f>
        <v>0</v>
      </c>
      <c r="T200" s="46">
        <f>IF(ISBLANK(Data2!U188), "", Data2!U188)</f>
        <v>79.25</v>
      </c>
    </row>
    <row r="201" spans="1:20" x14ac:dyDescent="0.25">
      <c r="A201">
        <f>IF(ISBLANK(Data2!A189), "", Data2!A189)</f>
        <v>189</v>
      </c>
      <c r="B201" t="str">
        <f>IF(ISBLANK(Data2!B189), "", Data2!B189)</f>
        <v>STAJKOVIĆ</v>
      </c>
      <c r="C201" t="str">
        <f>IF(ISBLANK(Data2!C189), "", Data2!C189)</f>
        <v>GORAN</v>
      </c>
      <c r="D201" t="str">
        <f>IF(ISBLANK(Data2!D189), "", Data2!D189)</f>
        <v>LUKA</v>
      </c>
      <c r="E201" t="str">
        <f>IF(ISBLANK(Data2!F189), "", Data2!F189)</f>
        <v>2021/0129</v>
      </c>
      <c r="F201">
        <f>IF(ISBLANK(Data2!G189), "", Data2!G189)</f>
        <v>1</v>
      </c>
      <c r="G201">
        <f>IF(ISBLANK(Data2!H189), "", Data2!H189)</f>
        <v>4</v>
      </c>
      <c r="H201" t="str">
        <f>IF(ISBLANK(Data2!I189), "", Data2!I189)</f>
        <v>2021</v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>IV godina</v>
      </c>
      <c r="L201">
        <f>IF(ISBLANK(Data2!M189), "", Data2!M189)</f>
        <v>146</v>
      </c>
      <c r="M201">
        <f>IF(ISBLANK(Data2!N189), "", Data2!N189)</f>
        <v>3</v>
      </c>
      <c r="N201">
        <f>IF(ISBLANK(Data2!O189), "", Data2!O189)</f>
        <v>48.67</v>
      </c>
      <c r="O201">
        <f>IF(ISBLANK(Data2!P189), "", Data2!P189)</f>
        <v>1</v>
      </c>
      <c r="P201">
        <f>IF(ISBLANK(Data2!Q189), "", Data2!Q189)</f>
        <v>7.85</v>
      </c>
      <c r="Q201">
        <f>IF(ISBLANK(Data2!R189), "", Data2!R189)</f>
        <v>79.180000000000007</v>
      </c>
      <c r="R201">
        <f>IF(ISBLANK(Data2!S189), "", Data2!S189)</f>
        <v>81071</v>
      </c>
      <c r="S201">
        <f>IF(ISBLANK(Data2!T189), "", Data2!T189)</f>
        <v>0</v>
      </c>
      <c r="T201" s="46">
        <f>IF(ISBLANK(Data2!U189), "", Data2!U189)</f>
        <v>79.180000000000007</v>
      </c>
    </row>
    <row r="202" spans="1:20" x14ac:dyDescent="0.25">
      <c r="A202">
        <f>IF(ISBLANK(Data2!A190), "", Data2!A190)</f>
        <v>190</v>
      </c>
      <c r="B202" t="str">
        <f>IF(ISBLANK(Data2!B190), "", Data2!B190)</f>
        <v>NEGIĆ</v>
      </c>
      <c r="C202" t="str">
        <f>IF(ISBLANK(Data2!C190), "", Data2!C190)</f>
        <v>MILOŠ</v>
      </c>
      <c r="D202" t="str">
        <f>IF(ISBLANK(Data2!D190), "", Data2!D190)</f>
        <v>VASILIJE</v>
      </c>
      <c r="E202" t="str">
        <f>IF(ISBLANK(Data2!F190), "", Data2!F190)</f>
        <v>2020/0808</v>
      </c>
      <c r="F202">
        <f>IF(ISBLANK(Data2!G190), "", Data2!G190)</f>
        <v>1</v>
      </c>
      <c r="G202">
        <f>IF(ISBLANK(Data2!H190), "", Data2!H190)</f>
        <v>4</v>
      </c>
      <c r="H202" t="str">
        <f>IF(ISBLANK(Data2!I190), "", Data2!I190)</f>
        <v>2020</v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>PRODUŽENA godina</v>
      </c>
      <c r="L202">
        <f>IF(ISBLANK(Data2!M190), "", Data2!M190)</f>
        <v>190</v>
      </c>
      <c r="M202">
        <f>IF(ISBLANK(Data2!N190), "", Data2!N190)</f>
        <v>4</v>
      </c>
      <c r="N202">
        <f>IF(ISBLANK(Data2!O190), "", Data2!O190)</f>
        <v>47.5</v>
      </c>
      <c r="O202">
        <f>IF(ISBLANK(Data2!P190), "", Data2!P190)</f>
        <v>1</v>
      </c>
      <c r="P202">
        <f>IF(ISBLANK(Data2!Q190), "", Data2!Q190)</f>
        <v>7.83</v>
      </c>
      <c r="Q202">
        <f>IF(ISBLANK(Data2!R190), "", Data2!R190)</f>
        <v>78.150000000000006</v>
      </c>
      <c r="R202">
        <f>IF(ISBLANK(Data2!S190), "", Data2!S190)</f>
        <v>22090</v>
      </c>
      <c r="S202">
        <f>IF(ISBLANK(Data2!T190), "", Data2!T190)</f>
        <v>1</v>
      </c>
      <c r="T202" s="46">
        <f>IF(ISBLANK(Data2!U190), "", Data2!U190)</f>
        <v>79.150000000000006</v>
      </c>
    </row>
    <row r="203" spans="1:20" x14ac:dyDescent="0.25">
      <c r="A203">
        <f>IF(ISBLANK(Data2!A191), "", Data2!A191)</f>
        <v>191</v>
      </c>
      <c r="B203" t="str">
        <f>IF(ISBLANK(Data2!B191), "", Data2!B191)</f>
        <v>STEVANETIĆ</v>
      </c>
      <c r="C203" t="str">
        <f>IF(ISBLANK(Data2!C191), "", Data2!C191)</f>
        <v>GORAN</v>
      </c>
      <c r="D203" t="str">
        <f>IF(ISBLANK(Data2!D191), "", Data2!D191)</f>
        <v>DAVID</v>
      </c>
      <c r="E203" t="str">
        <f>IF(ISBLANK(Data2!F191), "", Data2!F191)</f>
        <v>2021/0546</v>
      </c>
      <c r="F203">
        <f>IF(ISBLANK(Data2!G191), "", Data2!G191)</f>
        <v>1</v>
      </c>
      <c r="G203">
        <f>IF(ISBLANK(Data2!H191), "", Data2!H191)</f>
        <v>4</v>
      </c>
      <c r="H203" t="str">
        <f>IF(ISBLANK(Data2!I191), "", Data2!I191)</f>
        <v>2021</v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>IV godina</v>
      </c>
      <c r="L203">
        <f>IF(ISBLANK(Data2!M191), "", Data2!M191)</f>
        <v>157</v>
      </c>
      <c r="M203">
        <f>IF(ISBLANK(Data2!N191), "", Data2!N191)</f>
        <v>3</v>
      </c>
      <c r="N203">
        <f>IF(ISBLANK(Data2!O191), "", Data2!O191)</f>
        <v>52.33</v>
      </c>
      <c r="O203">
        <f>IF(ISBLANK(Data2!P191), "", Data2!P191)</f>
        <v>1</v>
      </c>
      <c r="P203">
        <f>IF(ISBLANK(Data2!Q191), "", Data2!Q191)</f>
        <v>7.25</v>
      </c>
      <c r="Q203">
        <f>IF(ISBLANK(Data2!R191), "", Data2!R191)</f>
        <v>79.12</v>
      </c>
      <c r="R203">
        <f>IF(ISBLANK(Data2!S191), "", Data2!S191)</f>
        <v>51680.9</v>
      </c>
      <c r="S203">
        <f>IF(ISBLANK(Data2!T191), "", Data2!T191)</f>
        <v>0</v>
      </c>
      <c r="T203" s="46">
        <f>IF(ISBLANK(Data2!U191), "", Data2!U191)</f>
        <v>79.12</v>
      </c>
    </row>
    <row r="204" spans="1:20" x14ac:dyDescent="0.25">
      <c r="A204">
        <f>IF(ISBLANK(Data2!A192), "", Data2!A192)</f>
        <v>192</v>
      </c>
      <c r="B204" t="str">
        <f>IF(ISBLANK(Data2!B192), "", Data2!B192)</f>
        <v>SKAKAVAC</v>
      </c>
      <c r="C204" t="str">
        <f>IF(ISBLANK(Data2!C192), "", Data2!C192)</f>
        <v>VLADISLAV</v>
      </c>
      <c r="D204" t="str">
        <f>IF(ISBLANK(Data2!D192), "", Data2!D192)</f>
        <v>NIKOLA</v>
      </c>
      <c r="E204" t="str">
        <f>IF(ISBLANK(Data2!F192), "", Data2!F192)</f>
        <v>2023/1092</v>
      </c>
      <c r="F204">
        <f>IF(ISBLANK(Data2!G192), "", Data2!G192)</f>
        <v>1</v>
      </c>
      <c r="G204">
        <f>IF(ISBLANK(Data2!H192), "", Data2!H192)</f>
        <v>4</v>
      </c>
      <c r="H204" t="str">
        <f>IF(ISBLANK(Data2!I192), "", Data2!I192)</f>
        <v>2023</v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>III godina</v>
      </c>
      <c r="L204">
        <f>IF(ISBLANK(Data2!M192), "", Data2!M192)</f>
        <v>101</v>
      </c>
      <c r="M204">
        <f>IF(ISBLANK(Data2!N192), "", Data2!N192)</f>
        <v>2</v>
      </c>
      <c r="N204">
        <f>IF(ISBLANK(Data2!O192), "", Data2!O192)</f>
        <v>50.5</v>
      </c>
      <c r="O204">
        <f>IF(ISBLANK(Data2!P192), "", Data2!P192)</f>
        <v>0</v>
      </c>
      <c r="P204">
        <f>IF(ISBLANK(Data2!Q192), "", Data2!Q192)</f>
        <v>7.72</v>
      </c>
      <c r="Q204">
        <f>IF(ISBLANK(Data2!R192), "", Data2!R192)</f>
        <v>79</v>
      </c>
      <c r="R204">
        <f>IF(ISBLANK(Data2!S192), "", Data2!S192)</f>
        <v>92436</v>
      </c>
      <c r="S204">
        <f>IF(ISBLANK(Data2!T192), "", Data2!T192)</f>
        <v>0</v>
      </c>
      <c r="T204" s="46">
        <f>IF(ISBLANK(Data2!U192), "", Data2!U192)</f>
        <v>79</v>
      </c>
    </row>
    <row r="205" spans="1:20" x14ac:dyDescent="0.25">
      <c r="A205">
        <f>IF(ISBLANK(Data2!A193), "", Data2!A193)</f>
        <v>193</v>
      </c>
      <c r="B205" t="str">
        <f>IF(ISBLANK(Data2!B193), "", Data2!B193)</f>
        <v>VELIČKOVIĆ</v>
      </c>
      <c r="C205" t="str">
        <f>IF(ISBLANK(Data2!C193), "", Data2!C193)</f>
        <v>ZORAN</v>
      </c>
      <c r="D205" t="str">
        <f>IF(ISBLANK(Data2!D193), "", Data2!D193)</f>
        <v>VLADIMIR</v>
      </c>
      <c r="E205" t="str">
        <f>IF(ISBLANK(Data2!F193), "", Data2!F193)</f>
        <v>2020/0719</v>
      </c>
      <c r="F205">
        <f>IF(ISBLANK(Data2!G193), "", Data2!G193)</f>
        <v>1</v>
      </c>
      <c r="G205">
        <f>IF(ISBLANK(Data2!H193), "", Data2!H193)</f>
        <v>4</v>
      </c>
      <c r="H205" t="str">
        <f>IF(ISBLANK(Data2!I193), "", Data2!I193)</f>
        <v>2020</v>
      </c>
      <c r="I205" t="str">
        <f>IF(ISBLANK(Data2!J193), "", Data2!J193)</f>
        <v/>
      </c>
      <c r="J205" t="str">
        <f>IF(ISBLANK(Data2!K193), "", Data2!K193)</f>
        <v/>
      </c>
      <c r="K205" t="str">
        <f>IF(ISBLANK(Data2!L193), "", Data2!L193)</f>
        <v>PRODUŽENA godina</v>
      </c>
      <c r="L205">
        <f>IF(ISBLANK(Data2!M193), "", Data2!M193)</f>
        <v>187</v>
      </c>
      <c r="M205">
        <f>IF(ISBLANK(Data2!N193), "", Data2!N193)</f>
        <v>4</v>
      </c>
      <c r="N205">
        <f>IF(ISBLANK(Data2!O193), "", Data2!O193)</f>
        <v>46.75</v>
      </c>
      <c r="O205">
        <f>IF(ISBLANK(Data2!P193), "", Data2!P193)</f>
        <v>1</v>
      </c>
      <c r="P205">
        <f>IF(ISBLANK(Data2!Q193), "", Data2!Q193)</f>
        <v>7.91</v>
      </c>
      <c r="Q205">
        <f>IF(ISBLANK(Data2!R193), "", Data2!R193)</f>
        <v>77.95</v>
      </c>
      <c r="R205">
        <f>IF(ISBLANK(Data2!S193), "", Data2!S193)</f>
        <v>23330.3</v>
      </c>
      <c r="S205">
        <f>IF(ISBLANK(Data2!T193), "", Data2!T193)</f>
        <v>1</v>
      </c>
      <c r="T205" s="46">
        <f>IF(ISBLANK(Data2!U193), "", Data2!U193)</f>
        <v>78.95</v>
      </c>
    </row>
    <row r="206" spans="1:20" x14ac:dyDescent="0.25">
      <c r="A206">
        <f>IF(ISBLANK(Data2!A194), "", Data2!A194)</f>
        <v>194</v>
      </c>
      <c r="B206" t="str">
        <f>IF(ISBLANK(Data2!B194), "", Data2!B194)</f>
        <v>ZORKIĆ</v>
      </c>
      <c r="C206" t="str">
        <f>IF(ISBLANK(Data2!C194), "", Data2!C194)</f>
        <v>DRAGAN</v>
      </c>
      <c r="D206" t="str">
        <f>IF(ISBLANK(Data2!D194), "", Data2!D194)</f>
        <v>OGNjEN</v>
      </c>
      <c r="E206" t="str">
        <f>IF(ISBLANK(Data2!F194), "", Data2!F194)</f>
        <v>2022/0484</v>
      </c>
      <c r="F206">
        <f>IF(ISBLANK(Data2!G194), "", Data2!G194)</f>
        <v>1</v>
      </c>
      <c r="G206">
        <f>IF(ISBLANK(Data2!H194), "", Data2!H194)</f>
        <v>4</v>
      </c>
      <c r="H206" t="str">
        <f>IF(ISBLANK(Data2!I194), "", Data2!I194)</f>
        <v>2022</v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>III godina</v>
      </c>
      <c r="L206">
        <f>IF(ISBLANK(Data2!M194), "", Data2!M194)</f>
        <v>103</v>
      </c>
      <c r="M206">
        <f>IF(ISBLANK(Data2!N194), "", Data2!N194)</f>
        <v>2</v>
      </c>
      <c r="N206">
        <f>IF(ISBLANK(Data2!O194), "", Data2!O194)</f>
        <v>51.5</v>
      </c>
      <c r="O206">
        <f>IF(ISBLANK(Data2!P194), "", Data2!P194)</f>
        <v>0</v>
      </c>
      <c r="P206">
        <f>IF(ISBLANK(Data2!Q194), "", Data2!Q194)</f>
        <v>7.32</v>
      </c>
      <c r="Q206">
        <f>IF(ISBLANK(Data2!R194), "", Data2!R194)</f>
        <v>77.8</v>
      </c>
      <c r="R206">
        <f>IF(ISBLANK(Data2!S194), "", Data2!S194)</f>
        <v>39441.9</v>
      </c>
      <c r="S206">
        <f>IF(ISBLANK(Data2!T194), "", Data2!T194)</f>
        <v>1</v>
      </c>
      <c r="T206" s="46">
        <f>IF(ISBLANK(Data2!U194), "", Data2!U194)</f>
        <v>78.8</v>
      </c>
    </row>
    <row r="207" spans="1:20" x14ac:dyDescent="0.25">
      <c r="A207">
        <f>IF(ISBLANK(Data2!A195), "", Data2!A195)</f>
        <v>195</v>
      </c>
      <c r="B207" t="str">
        <f>IF(ISBLANK(Data2!B195), "", Data2!B195)</f>
        <v>ANGELOV</v>
      </c>
      <c r="C207" t="str">
        <f>IF(ISBLANK(Data2!C195), "", Data2!C195)</f>
        <v>MILjAN</v>
      </c>
      <c r="D207" t="str">
        <f>IF(ISBLANK(Data2!D195), "", Data2!D195)</f>
        <v>ALEKSA</v>
      </c>
      <c r="E207" t="str">
        <f>IF(ISBLANK(Data2!F195), "", Data2!F195)</f>
        <v>2022/0618</v>
      </c>
      <c r="F207">
        <f>IF(ISBLANK(Data2!G195), "", Data2!G195)</f>
        <v>1</v>
      </c>
      <c r="G207">
        <f>IF(ISBLANK(Data2!H195), "", Data2!H195)</f>
        <v>4</v>
      </c>
      <c r="H207" t="str">
        <f>IF(ISBLANK(Data2!I195), "", Data2!I195)</f>
        <v>2022</v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>III godina</v>
      </c>
      <c r="L207">
        <f>IF(ISBLANK(Data2!M195), "", Data2!M195)</f>
        <v>108</v>
      </c>
      <c r="M207">
        <f>IF(ISBLANK(Data2!N195), "", Data2!N195)</f>
        <v>2</v>
      </c>
      <c r="N207">
        <f>IF(ISBLANK(Data2!O195), "", Data2!O195)</f>
        <v>54</v>
      </c>
      <c r="O207">
        <f>IF(ISBLANK(Data2!P195), "", Data2!P195)</f>
        <v>0</v>
      </c>
      <c r="P207">
        <f>IF(ISBLANK(Data2!Q195), "", Data2!Q195)</f>
        <v>7.11</v>
      </c>
      <c r="Q207">
        <f>IF(ISBLANK(Data2!R195), "", Data2!R195)</f>
        <v>78.75</v>
      </c>
      <c r="R207">
        <f>IF(ISBLANK(Data2!S195), "", Data2!S195)</f>
        <v>52988.4</v>
      </c>
      <c r="S207">
        <f>IF(ISBLANK(Data2!T195), "", Data2!T195)</f>
        <v>0</v>
      </c>
      <c r="T207" s="46">
        <f>IF(ISBLANK(Data2!U195), "", Data2!U195)</f>
        <v>78.75</v>
      </c>
    </row>
    <row r="208" spans="1:20" x14ac:dyDescent="0.25">
      <c r="A208">
        <f>IF(ISBLANK(Data2!A196), "", Data2!A196)</f>
        <v>196</v>
      </c>
      <c r="B208" t="str">
        <f>IF(ISBLANK(Data2!B196), "", Data2!B196)</f>
        <v>RISTOVIĆ</v>
      </c>
      <c r="C208" t="str">
        <f>IF(ISBLANK(Data2!C196), "", Data2!C196)</f>
        <v>ZVEZDAN</v>
      </c>
      <c r="D208" t="str">
        <f>IF(ISBLANK(Data2!D196), "", Data2!D196)</f>
        <v>MATEJA</v>
      </c>
      <c r="E208" t="str">
        <f>IF(ISBLANK(Data2!F196), "", Data2!F196)</f>
        <v>2021/0794</v>
      </c>
      <c r="F208">
        <f>IF(ISBLANK(Data2!G196), "", Data2!G196)</f>
        <v>1</v>
      </c>
      <c r="G208">
        <f>IF(ISBLANK(Data2!H196), "", Data2!H196)</f>
        <v>4</v>
      </c>
      <c r="H208" t="str">
        <f>IF(ISBLANK(Data2!I196), "", Data2!I196)</f>
        <v>2021</v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>IV godina</v>
      </c>
      <c r="L208">
        <f>IF(ISBLANK(Data2!M196), "", Data2!M196)</f>
        <v>155</v>
      </c>
      <c r="M208">
        <f>IF(ISBLANK(Data2!N196), "", Data2!N196)</f>
        <v>3</v>
      </c>
      <c r="N208">
        <f>IF(ISBLANK(Data2!O196), "", Data2!O196)</f>
        <v>51.67</v>
      </c>
      <c r="O208">
        <f>IF(ISBLANK(Data2!P196), "", Data2!P196)</f>
        <v>1</v>
      </c>
      <c r="P208">
        <f>IF(ISBLANK(Data2!Q196), "", Data2!Q196)</f>
        <v>7.07</v>
      </c>
      <c r="Q208">
        <f>IF(ISBLANK(Data2!R196), "", Data2!R196)</f>
        <v>77.680000000000007</v>
      </c>
      <c r="R208">
        <f>IF(ISBLANK(Data2!S196), "", Data2!S196)</f>
        <v>0</v>
      </c>
      <c r="S208">
        <f>IF(ISBLANK(Data2!T196), "", Data2!T196)</f>
        <v>1</v>
      </c>
      <c r="T208" s="46">
        <f>IF(ISBLANK(Data2!U196), "", Data2!U196)</f>
        <v>78.680000000000007</v>
      </c>
    </row>
    <row r="209" spans="1:20" x14ac:dyDescent="0.25">
      <c r="A209">
        <f>IF(ISBLANK(Data2!A197), "", Data2!A197)</f>
        <v>197</v>
      </c>
      <c r="B209" t="str">
        <f>IF(ISBLANK(Data2!B197), "", Data2!B197)</f>
        <v>ANTONIJEVIĆ</v>
      </c>
      <c r="C209" t="str">
        <f>IF(ISBLANK(Data2!C197), "", Data2!C197)</f>
        <v>SAŠA</v>
      </c>
      <c r="D209" t="str">
        <f>IF(ISBLANK(Data2!D197), "", Data2!D197)</f>
        <v>PAVLE</v>
      </c>
      <c r="E209" t="str">
        <f>IF(ISBLANK(Data2!F197), "", Data2!F197)</f>
        <v>2021/0716</v>
      </c>
      <c r="F209">
        <f>IF(ISBLANK(Data2!G197), "", Data2!G197)</f>
        <v>1</v>
      </c>
      <c r="G209">
        <f>IF(ISBLANK(Data2!H197), "", Data2!H197)</f>
        <v>4</v>
      </c>
      <c r="H209" t="str">
        <f>IF(ISBLANK(Data2!I197), "", Data2!I197)</f>
        <v>2021</v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>IV godina</v>
      </c>
      <c r="L209">
        <f>IF(ISBLANK(Data2!M197), "", Data2!M197)</f>
        <v>135</v>
      </c>
      <c r="M209">
        <f>IF(ISBLANK(Data2!N197), "", Data2!N197)</f>
        <v>3</v>
      </c>
      <c r="N209">
        <f>IF(ISBLANK(Data2!O197), "", Data2!O197)</f>
        <v>45</v>
      </c>
      <c r="O209">
        <f>IF(ISBLANK(Data2!P197), "", Data2!P197)</f>
        <v>1</v>
      </c>
      <c r="P209">
        <f>IF(ISBLANK(Data2!Q197), "", Data2!Q197)</f>
        <v>8.1199999999999992</v>
      </c>
      <c r="Q209">
        <f>IF(ISBLANK(Data2!R197), "", Data2!R197)</f>
        <v>77.599999999999994</v>
      </c>
      <c r="R209">
        <f>IF(ISBLANK(Data2!S197), "", Data2!S197)</f>
        <v>23011.8</v>
      </c>
      <c r="S209">
        <f>IF(ISBLANK(Data2!T197), "", Data2!T197)</f>
        <v>1</v>
      </c>
      <c r="T209" s="46">
        <f>IF(ISBLANK(Data2!U197), "", Data2!U197)</f>
        <v>78.599999999999994</v>
      </c>
    </row>
    <row r="210" spans="1:20" x14ac:dyDescent="0.25">
      <c r="A210">
        <f>IF(ISBLANK(Data2!A198), "", Data2!A198)</f>
        <v>198</v>
      </c>
      <c r="B210" t="str">
        <f>IF(ISBLANK(Data2!B198), "", Data2!B198)</f>
        <v>NEDELjKOVIĆ</v>
      </c>
      <c r="C210" t="str">
        <f>IF(ISBLANK(Data2!C198), "", Data2!C198)</f>
        <v>SAVO</v>
      </c>
      <c r="D210" t="str">
        <f>IF(ISBLANK(Data2!D198), "", Data2!D198)</f>
        <v>MARKO</v>
      </c>
      <c r="E210" t="str">
        <f>IF(ISBLANK(Data2!F198), "", Data2!F198)</f>
        <v>2023/0973</v>
      </c>
      <c r="F210">
        <f>IF(ISBLANK(Data2!G198), "", Data2!G198)</f>
        <v>1</v>
      </c>
      <c r="G210">
        <f>IF(ISBLANK(Data2!H198), "", Data2!H198)</f>
        <v>4</v>
      </c>
      <c r="H210" t="str">
        <f>IF(ISBLANK(Data2!I198), "", Data2!I198)</f>
        <v>2023</v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>II godina</v>
      </c>
      <c r="L210">
        <f>IF(ISBLANK(Data2!M198), "", Data2!M198)</f>
        <v>54</v>
      </c>
      <c r="M210">
        <f>IF(ISBLANK(Data2!N198), "", Data2!N198)</f>
        <v>1</v>
      </c>
      <c r="N210">
        <f>IF(ISBLANK(Data2!O198), "", Data2!O198)</f>
        <v>54</v>
      </c>
      <c r="O210">
        <f>IF(ISBLANK(Data2!P198), "", Data2!P198)</f>
        <v>0</v>
      </c>
      <c r="P210">
        <f>IF(ISBLANK(Data2!Q198), "", Data2!Q198)</f>
        <v>7</v>
      </c>
      <c r="Q210">
        <f>IF(ISBLANK(Data2!R198), "", Data2!R198)</f>
        <v>78.2</v>
      </c>
      <c r="R210">
        <f>IF(ISBLANK(Data2!S198), "", Data2!S198)</f>
        <v>60148</v>
      </c>
      <c r="S210">
        <f>IF(ISBLANK(Data2!T198), "", Data2!T198)</f>
        <v>0</v>
      </c>
      <c r="T210" s="46">
        <f>IF(ISBLANK(Data2!U198), "", Data2!U198)</f>
        <v>78.2</v>
      </c>
    </row>
    <row r="211" spans="1:20" x14ac:dyDescent="0.25">
      <c r="A211">
        <f>IF(ISBLANK(Data2!A199), "", Data2!A199)</f>
        <v>199</v>
      </c>
      <c r="B211" t="str">
        <f>IF(ISBLANK(Data2!B199), "", Data2!B199)</f>
        <v>SERAFINOVSKI</v>
      </c>
      <c r="C211" t="str">
        <f>IF(ISBLANK(Data2!C199), "", Data2!C199)</f>
        <v>MARJAN</v>
      </c>
      <c r="D211" t="str">
        <f>IF(ISBLANK(Data2!D199), "", Data2!D199)</f>
        <v>DARKO</v>
      </c>
      <c r="E211" t="str">
        <f>IF(ISBLANK(Data2!F199), "", Data2!F199)</f>
        <v>2020/0215</v>
      </c>
      <c r="F211">
        <f>IF(ISBLANK(Data2!G199), "", Data2!G199)</f>
        <v>1</v>
      </c>
      <c r="G211">
        <f>IF(ISBLANK(Data2!H199), "", Data2!H199)</f>
        <v>4</v>
      </c>
      <c r="H211" t="str">
        <f>IF(ISBLANK(Data2!I199), "", Data2!I199)</f>
        <v>2020</v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>PRODUŽENA godina</v>
      </c>
      <c r="L211">
        <f>IF(ISBLANK(Data2!M199), "", Data2!M199)</f>
        <v>196</v>
      </c>
      <c r="M211">
        <f>IF(ISBLANK(Data2!N199), "", Data2!N199)</f>
        <v>4</v>
      </c>
      <c r="N211">
        <f>IF(ISBLANK(Data2!O199), "", Data2!O199)</f>
        <v>49</v>
      </c>
      <c r="O211">
        <f>IF(ISBLANK(Data2!P199), "", Data2!P199)</f>
        <v>1</v>
      </c>
      <c r="P211">
        <f>IF(ISBLANK(Data2!Q199), "", Data2!Q199)</f>
        <v>7.39</v>
      </c>
      <c r="Q211">
        <f>IF(ISBLANK(Data2!R199), "", Data2!R199)</f>
        <v>77.150000000000006</v>
      </c>
      <c r="R211">
        <f>IF(ISBLANK(Data2!S199), "", Data2!S199)</f>
        <v>32290.400000000001</v>
      </c>
      <c r="S211">
        <f>IF(ISBLANK(Data2!T199), "", Data2!T199)</f>
        <v>1</v>
      </c>
      <c r="T211" s="46">
        <f>IF(ISBLANK(Data2!U199), "", Data2!U199)</f>
        <v>78.150000000000006</v>
      </c>
    </row>
    <row r="212" spans="1:20" x14ac:dyDescent="0.25">
      <c r="A212">
        <f>IF(ISBLANK(Data2!A200), "", Data2!A200)</f>
        <v>200</v>
      </c>
      <c r="B212" t="str">
        <f>IF(ISBLANK(Data2!B200), "", Data2!B200)</f>
        <v>RAIČEVIĆ</v>
      </c>
      <c r="C212" t="str">
        <f>IF(ISBLANK(Data2!C200), "", Data2!C200)</f>
        <v>SLAVIŠA</v>
      </c>
      <c r="D212" t="str">
        <f>IF(ISBLANK(Data2!D200), "", Data2!D200)</f>
        <v>FILIP</v>
      </c>
      <c r="E212" t="str">
        <f>IF(ISBLANK(Data2!F200), "", Data2!F200)</f>
        <v>2021/0320</v>
      </c>
      <c r="F212">
        <f>IF(ISBLANK(Data2!G200), "", Data2!G200)</f>
        <v>1</v>
      </c>
      <c r="G212">
        <f>IF(ISBLANK(Data2!H200), "", Data2!H200)</f>
        <v>4</v>
      </c>
      <c r="H212" t="str">
        <f>IF(ISBLANK(Data2!I200), "", Data2!I200)</f>
        <v>2021</v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>IV godina</v>
      </c>
      <c r="L212">
        <f>IF(ISBLANK(Data2!M200), "", Data2!M200)</f>
        <v>153</v>
      </c>
      <c r="M212">
        <f>IF(ISBLANK(Data2!N200), "", Data2!N200)</f>
        <v>3</v>
      </c>
      <c r="N212">
        <f>IF(ISBLANK(Data2!O200), "", Data2!O200)</f>
        <v>51</v>
      </c>
      <c r="O212">
        <f>IF(ISBLANK(Data2!P200), "", Data2!P200)</f>
        <v>1</v>
      </c>
      <c r="P212">
        <f>IF(ISBLANK(Data2!Q200), "", Data2!Q200)</f>
        <v>7.25</v>
      </c>
      <c r="Q212">
        <f>IF(ISBLANK(Data2!R200), "", Data2!R200)</f>
        <v>78.05</v>
      </c>
      <c r="R212">
        <f>IF(ISBLANK(Data2!S200), "", Data2!S200)</f>
        <v>51602</v>
      </c>
      <c r="S212">
        <f>IF(ISBLANK(Data2!T200), "", Data2!T200)</f>
        <v>0</v>
      </c>
      <c r="T212" s="46">
        <f>IF(ISBLANK(Data2!U200), "", Data2!U200)</f>
        <v>78.05</v>
      </c>
    </row>
    <row r="213" spans="1:20" x14ac:dyDescent="0.25">
      <c r="A213">
        <f>IF(ISBLANK(Data2!A201), "", Data2!A201)</f>
        <v>201</v>
      </c>
      <c r="B213" t="str">
        <f>IF(ISBLANK(Data2!B201), "", Data2!B201)</f>
        <v>SUDIMAC</v>
      </c>
      <c r="C213" t="str">
        <f>IF(ISBLANK(Data2!C201), "", Data2!C201)</f>
        <v>BOBAN</v>
      </c>
      <c r="D213" t="str">
        <f>IF(ISBLANK(Data2!D201), "", Data2!D201)</f>
        <v>ĐORĐE</v>
      </c>
      <c r="E213" t="str">
        <f>IF(ISBLANK(Data2!F201), "", Data2!F201)</f>
        <v>2022/1056</v>
      </c>
      <c r="F213">
        <f>IF(ISBLANK(Data2!G201), "", Data2!G201)</f>
        <v>1</v>
      </c>
      <c r="G213">
        <f>IF(ISBLANK(Data2!H201), "", Data2!H201)</f>
        <v>4</v>
      </c>
      <c r="H213" t="str">
        <f>IF(ISBLANK(Data2!I201), "", Data2!I201)</f>
        <v>2022</v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>PRODUŽENA godina</v>
      </c>
      <c r="L213">
        <f>IF(ISBLANK(Data2!M201), "", Data2!M201)</f>
        <v>196</v>
      </c>
      <c r="M213">
        <f>IF(ISBLANK(Data2!N201), "", Data2!N201)</f>
        <v>4</v>
      </c>
      <c r="N213">
        <f>IF(ISBLANK(Data2!O201), "", Data2!O201)</f>
        <v>49</v>
      </c>
      <c r="O213">
        <f>IF(ISBLANK(Data2!P201), "", Data2!P201)</f>
        <v>1</v>
      </c>
      <c r="P213">
        <f>IF(ISBLANK(Data2!Q201), "", Data2!Q201)</f>
        <v>7.35</v>
      </c>
      <c r="Q213">
        <f>IF(ISBLANK(Data2!R201), "", Data2!R201)</f>
        <v>76.95</v>
      </c>
      <c r="R213">
        <f>IF(ISBLANK(Data2!S201), "", Data2!S201)</f>
        <v>31849.9</v>
      </c>
      <c r="S213">
        <f>IF(ISBLANK(Data2!T201), "", Data2!T201)</f>
        <v>1</v>
      </c>
      <c r="T213" s="46">
        <f>IF(ISBLANK(Data2!U201), "", Data2!U201)</f>
        <v>77.95</v>
      </c>
    </row>
    <row r="214" spans="1:20" x14ac:dyDescent="0.25">
      <c r="A214">
        <f>IF(ISBLANK(Data2!A202), "", Data2!A202)</f>
        <v>202</v>
      </c>
      <c r="B214" t="str">
        <f>IF(ISBLANK(Data2!B202), "", Data2!B202)</f>
        <v>RADOJIČIĆ</v>
      </c>
      <c r="C214" t="str">
        <f>IF(ISBLANK(Data2!C202), "", Data2!C202)</f>
        <v>NIKOLA</v>
      </c>
      <c r="D214" t="str">
        <f>IF(ISBLANK(Data2!D202), "", Data2!D202)</f>
        <v>JOVAN</v>
      </c>
      <c r="E214" t="str">
        <f>IF(ISBLANK(Data2!F202), "", Data2!F202)</f>
        <v>2021/0200</v>
      </c>
      <c r="F214">
        <f>IF(ISBLANK(Data2!G202), "", Data2!G202)</f>
        <v>1</v>
      </c>
      <c r="G214">
        <f>IF(ISBLANK(Data2!H202), "", Data2!H202)</f>
        <v>4</v>
      </c>
      <c r="H214" t="str">
        <f>IF(ISBLANK(Data2!I202), "", Data2!I202)</f>
        <v>2021</v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>IV godina</v>
      </c>
      <c r="L214">
        <f>IF(ISBLANK(Data2!M202), "", Data2!M202)</f>
        <v>153</v>
      </c>
      <c r="M214">
        <f>IF(ISBLANK(Data2!N202), "", Data2!N202)</f>
        <v>3</v>
      </c>
      <c r="N214">
        <f>IF(ISBLANK(Data2!O202), "", Data2!O202)</f>
        <v>51</v>
      </c>
      <c r="O214">
        <f>IF(ISBLANK(Data2!P202), "", Data2!P202)</f>
        <v>1</v>
      </c>
      <c r="P214">
        <f>IF(ISBLANK(Data2!Q202), "", Data2!Q202)</f>
        <v>7.21</v>
      </c>
      <c r="Q214">
        <f>IF(ISBLANK(Data2!R202), "", Data2!R202)</f>
        <v>77.849999999999994</v>
      </c>
      <c r="R214">
        <f>IF(ISBLANK(Data2!S202), "", Data2!S202)</f>
        <v>54040.1</v>
      </c>
      <c r="S214">
        <f>IF(ISBLANK(Data2!T202), "", Data2!T202)</f>
        <v>0</v>
      </c>
      <c r="T214" s="46">
        <f>IF(ISBLANK(Data2!U202), "", Data2!U202)</f>
        <v>77.849999999999994</v>
      </c>
    </row>
    <row r="215" spans="1:20" x14ac:dyDescent="0.25">
      <c r="A215">
        <f>IF(ISBLANK(Data2!A203), "", Data2!A203)</f>
        <v>203</v>
      </c>
      <c r="B215" t="str">
        <f>IF(ISBLANK(Data2!B203), "", Data2!B203)</f>
        <v>JAVORAC</v>
      </c>
      <c r="C215" t="str">
        <f>IF(ISBLANK(Data2!C203), "", Data2!C203)</f>
        <v>NENAD</v>
      </c>
      <c r="D215" t="str">
        <f>IF(ISBLANK(Data2!D203), "", Data2!D203)</f>
        <v>GLIGORIJE</v>
      </c>
      <c r="E215" t="str">
        <f>IF(ISBLANK(Data2!F203), "", Data2!F203)</f>
        <v>2020/0097</v>
      </c>
      <c r="F215">
        <f>IF(ISBLANK(Data2!G203), "", Data2!G203)</f>
        <v>1</v>
      </c>
      <c r="G215">
        <f>IF(ISBLANK(Data2!H203), "", Data2!H203)</f>
        <v>4</v>
      </c>
      <c r="H215" t="str">
        <f>IF(ISBLANK(Data2!I203), "", Data2!I203)</f>
        <v>2020</v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>PRODUŽENA godina</v>
      </c>
      <c r="L215">
        <f>IF(ISBLANK(Data2!M203), "", Data2!M203)</f>
        <v>193</v>
      </c>
      <c r="M215">
        <f>IF(ISBLANK(Data2!N203), "", Data2!N203)</f>
        <v>4</v>
      </c>
      <c r="N215">
        <f>IF(ISBLANK(Data2!O203), "", Data2!O203)</f>
        <v>48.25</v>
      </c>
      <c r="O215">
        <f>IF(ISBLANK(Data2!P203), "", Data2!P203)</f>
        <v>1</v>
      </c>
      <c r="P215">
        <f>IF(ISBLANK(Data2!Q203), "", Data2!Q203)</f>
        <v>7.39</v>
      </c>
      <c r="Q215">
        <f>IF(ISBLANK(Data2!R203), "", Data2!R203)</f>
        <v>76.55</v>
      </c>
      <c r="R215">
        <f>IF(ISBLANK(Data2!S203), "", Data2!S203)</f>
        <v>45262.5</v>
      </c>
      <c r="S215">
        <f>IF(ISBLANK(Data2!T203), "", Data2!T203)</f>
        <v>1</v>
      </c>
      <c r="T215" s="46">
        <f>IF(ISBLANK(Data2!U203), "", Data2!U203)</f>
        <v>77.55</v>
      </c>
    </row>
    <row r="216" spans="1:20" x14ac:dyDescent="0.25">
      <c r="A216">
        <f>IF(ISBLANK(Data2!A204), "", Data2!A204)</f>
        <v>204</v>
      </c>
      <c r="B216" t="str">
        <f>IF(ISBLANK(Data2!B204), "", Data2!B204)</f>
        <v>ŽIVANOVIĆ</v>
      </c>
      <c r="C216" t="str">
        <f>IF(ISBLANK(Data2!C204), "", Data2!C204)</f>
        <v>LjILjANA</v>
      </c>
      <c r="D216" t="str">
        <f>IF(ISBLANK(Data2!D204), "", Data2!D204)</f>
        <v>PETAR</v>
      </c>
      <c r="E216" t="str">
        <f>IF(ISBLANK(Data2!F204), "", Data2!F204)</f>
        <v>2022/0199</v>
      </c>
      <c r="F216">
        <f>IF(ISBLANK(Data2!G204), "", Data2!G204)</f>
        <v>1</v>
      </c>
      <c r="G216">
        <f>IF(ISBLANK(Data2!H204), "", Data2!H204)</f>
        <v>4</v>
      </c>
      <c r="H216" t="str">
        <f>IF(ISBLANK(Data2!I204), "", Data2!I204)</f>
        <v>2022</v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>III godina</v>
      </c>
      <c r="L216">
        <f>IF(ISBLANK(Data2!M204), "", Data2!M204)</f>
        <v>98</v>
      </c>
      <c r="M216">
        <f>IF(ISBLANK(Data2!N204), "", Data2!N204)</f>
        <v>2</v>
      </c>
      <c r="N216">
        <f>IF(ISBLANK(Data2!O204), "", Data2!O204)</f>
        <v>49</v>
      </c>
      <c r="O216">
        <f>IF(ISBLANK(Data2!P204), "", Data2!P204)</f>
        <v>0</v>
      </c>
      <c r="P216">
        <f>IF(ISBLANK(Data2!Q204), "", Data2!Q204)</f>
        <v>7.33</v>
      </c>
      <c r="Q216">
        <f>IF(ISBLANK(Data2!R204), "", Data2!R204)</f>
        <v>75.849999999999994</v>
      </c>
      <c r="R216">
        <f>IF(ISBLANK(Data2!S204), "", Data2!S204)</f>
        <v>26430.7</v>
      </c>
      <c r="S216">
        <f>IF(ISBLANK(Data2!T204), "", Data2!T204)</f>
        <v>1</v>
      </c>
      <c r="T216" s="46">
        <f>IF(ISBLANK(Data2!U204), "", Data2!U204)</f>
        <v>76.849999999999994</v>
      </c>
    </row>
    <row r="217" spans="1:20" x14ac:dyDescent="0.25">
      <c r="A217">
        <f>IF(ISBLANK(Data2!A205), "", Data2!A205)</f>
        <v>205</v>
      </c>
      <c r="B217" t="str">
        <f>IF(ISBLANK(Data2!B205), "", Data2!B205)</f>
        <v>RADOVIĆ</v>
      </c>
      <c r="C217" t="str">
        <f>IF(ISBLANK(Data2!C205), "", Data2!C205)</f>
        <v>IVAN</v>
      </c>
      <c r="D217" t="str">
        <f>IF(ISBLANK(Data2!D205), "", Data2!D205)</f>
        <v>MATIJA</v>
      </c>
      <c r="E217" t="str">
        <f>IF(ISBLANK(Data2!F205), "", Data2!F205)</f>
        <v>2020/0227</v>
      </c>
      <c r="F217">
        <f>IF(ISBLANK(Data2!G205), "", Data2!G205)</f>
        <v>1</v>
      </c>
      <c r="G217">
        <f>IF(ISBLANK(Data2!H205), "", Data2!H205)</f>
        <v>4</v>
      </c>
      <c r="H217" t="str">
        <f>IF(ISBLANK(Data2!I205), "", Data2!I205)</f>
        <v>2020</v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>PRODUŽENA godina</v>
      </c>
      <c r="L217">
        <f>IF(ISBLANK(Data2!M205), "", Data2!M205)</f>
        <v>186</v>
      </c>
      <c r="M217">
        <f>IF(ISBLANK(Data2!N205), "", Data2!N205)</f>
        <v>4</v>
      </c>
      <c r="N217">
        <f>IF(ISBLANK(Data2!O205), "", Data2!O205)</f>
        <v>46.5</v>
      </c>
      <c r="O217">
        <f>IF(ISBLANK(Data2!P205), "", Data2!P205)</f>
        <v>1</v>
      </c>
      <c r="P217">
        <f>IF(ISBLANK(Data2!Q205), "", Data2!Q205)</f>
        <v>7.71</v>
      </c>
      <c r="Q217">
        <f>IF(ISBLANK(Data2!R205), "", Data2!R205)</f>
        <v>76.75</v>
      </c>
      <c r="R217">
        <f>IF(ISBLANK(Data2!S205), "", Data2!S205)</f>
        <v>92287.1</v>
      </c>
      <c r="S217">
        <f>IF(ISBLANK(Data2!T205), "", Data2!T205)</f>
        <v>0</v>
      </c>
      <c r="T217" s="46">
        <f>IF(ISBLANK(Data2!U205), "", Data2!U205)</f>
        <v>76.75</v>
      </c>
    </row>
    <row r="218" spans="1:20" x14ac:dyDescent="0.25">
      <c r="A218">
        <f>IF(ISBLANK(Data2!A206), "", Data2!A206)</f>
        <v>206</v>
      </c>
      <c r="B218" t="str">
        <f>IF(ISBLANK(Data2!B206), "", Data2!B206)</f>
        <v>SABO VOJNIĆ</v>
      </c>
      <c r="C218" t="str">
        <f>IF(ISBLANK(Data2!C206), "", Data2!C206)</f>
        <v>SLAVICA</v>
      </c>
      <c r="D218" t="str">
        <f>IF(ISBLANK(Data2!D206), "", Data2!D206)</f>
        <v>MATIJA</v>
      </c>
      <c r="E218" t="str">
        <f>IF(ISBLANK(Data2!F206), "", Data2!F206)</f>
        <v>2023/0624</v>
      </c>
      <c r="F218">
        <f>IF(ISBLANK(Data2!G206), "", Data2!G206)</f>
        <v>1</v>
      </c>
      <c r="G218">
        <f>IF(ISBLANK(Data2!H206), "", Data2!H206)</f>
        <v>4</v>
      </c>
      <c r="H218" t="str">
        <f>IF(ISBLANK(Data2!I206), "", Data2!I206)</f>
        <v>2023</v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>II godina</v>
      </c>
      <c r="L218">
        <f>IF(ISBLANK(Data2!M206), "", Data2!M206)</f>
        <v>48</v>
      </c>
      <c r="M218">
        <f>IF(ISBLANK(Data2!N206), "", Data2!N206)</f>
        <v>1</v>
      </c>
      <c r="N218">
        <f>IF(ISBLANK(Data2!O206), "", Data2!O206)</f>
        <v>48</v>
      </c>
      <c r="O218">
        <f>IF(ISBLANK(Data2!P206), "", Data2!P206)</f>
        <v>0</v>
      </c>
      <c r="P218">
        <f>IF(ISBLANK(Data2!Q206), "", Data2!Q206)</f>
        <v>7.63</v>
      </c>
      <c r="Q218">
        <f>IF(ISBLANK(Data2!R206), "", Data2!R206)</f>
        <v>76.55</v>
      </c>
      <c r="R218">
        <f>IF(ISBLANK(Data2!S206), "", Data2!S206)</f>
        <v>53391</v>
      </c>
      <c r="S218">
        <f>IF(ISBLANK(Data2!T206), "", Data2!T206)</f>
        <v>0</v>
      </c>
      <c r="T218" s="46">
        <f>IF(ISBLANK(Data2!U206), "", Data2!U206)</f>
        <v>76.55</v>
      </c>
    </row>
    <row r="219" spans="1:20" x14ac:dyDescent="0.25">
      <c r="A219">
        <f>IF(ISBLANK(Data2!A207), "", Data2!A207)</f>
        <v>207</v>
      </c>
      <c r="B219" t="str">
        <f>IF(ISBLANK(Data2!B207), "", Data2!B207)</f>
        <v>JOVIĆ</v>
      </c>
      <c r="C219" t="str">
        <f>IF(ISBLANK(Data2!C207), "", Data2!C207)</f>
        <v>GORDANA</v>
      </c>
      <c r="D219" t="str">
        <f>IF(ISBLANK(Data2!D207), "", Data2!D207)</f>
        <v>MARKO</v>
      </c>
      <c r="E219" t="str">
        <f>IF(ISBLANK(Data2!F207), "", Data2!F207)</f>
        <v>2020/0803</v>
      </c>
      <c r="F219">
        <f>IF(ISBLANK(Data2!G207), "", Data2!G207)</f>
        <v>1</v>
      </c>
      <c r="G219">
        <f>IF(ISBLANK(Data2!H207), "", Data2!H207)</f>
        <v>4</v>
      </c>
      <c r="H219" t="str">
        <f>IF(ISBLANK(Data2!I207), "", Data2!I207)</f>
        <v>2020</v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>PRODUŽENA godina</v>
      </c>
      <c r="L219">
        <f>IF(ISBLANK(Data2!M207), "", Data2!M207)</f>
        <v>185</v>
      </c>
      <c r="M219">
        <f>IF(ISBLANK(Data2!N207), "", Data2!N207)</f>
        <v>4</v>
      </c>
      <c r="N219">
        <f>IF(ISBLANK(Data2!O207), "", Data2!O207)</f>
        <v>46.25</v>
      </c>
      <c r="O219">
        <f>IF(ISBLANK(Data2!P207), "", Data2!P207)</f>
        <v>1</v>
      </c>
      <c r="P219">
        <f>IF(ISBLANK(Data2!Q207), "", Data2!Q207)</f>
        <v>7.5</v>
      </c>
      <c r="Q219">
        <f>IF(ISBLANK(Data2!R207), "", Data2!R207)</f>
        <v>75.5</v>
      </c>
      <c r="R219">
        <f>IF(ISBLANK(Data2!S207), "", Data2!S207)</f>
        <v>16805.8</v>
      </c>
      <c r="S219">
        <f>IF(ISBLANK(Data2!T207), "", Data2!T207)</f>
        <v>1</v>
      </c>
      <c r="T219" s="46">
        <f>IF(ISBLANK(Data2!U207), "", Data2!U207)</f>
        <v>76.5</v>
      </c>
    </row>
    <row r="220" spans="1:20" x14ac:dyDescent="0.25">
      <c r="A220">
        <f>IF(ISBLANK(Data2!A208), "", Data2!A208)</f>
        <v>208</v>
      </c>
      <c r="B220" t="str">
        <f>IF(ISBLANK(Data2!B208), "", Data2!B208)</f>
        <v>RADULOVIĆ</v>
      </c>
      <c r="C220" t="str">
        <f>IF(ISBLANK(Data2!C208), "", Data2!C208)</f>
        <v>ZORAN</v>
      </c>
      <c r="D220" t="str">
        <f>IF(ISBLANK(Data2!D208), "", Data2!D208)</f>
        <v>PREDRAG</v>
      </c>
      <c r="E220" t="str">
        <f>IF(ISBLANK(Data2!F208), "", Data2!F208)</f>
        <v>2022/1042</v>
      </c>
      <c r="F220">
        <f>IF(ISBLANK(Data2!G208), "", Data2!G208)</f>
        <v>1</v>
      </c>
      <c r="G220">
        <f>IF(ISBLANK(Data2!H208), "", Data2!H208)</f>
        <v>4</v>
      </c>
      <c r="H220" t="str">
        <f>IF(ISBLANK(Data2!I208), "", Data2!I208)</f>
        <v>2022</v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>IV godina</v>
      </c>
      <c r="L220">
        <f>IF(ISBLANK(Data2!M208), "", Data2!M208)</f>
        <v>174</v>
      </c>
      <c r="M220">
        <f>IF(ISBLANK(Data2!N208), "", Data2!N208)</f>
        <v>3</v>
      </c>
      <c r="N220">
        <f>IF(ISBLANK(Data2!O208), "", Data2!O208)</f>
        <v>58</v>
      </c>
      <c r="O220">
        <f>IF(ISBLANK(Data2!P208), "", Data2!P208)</f>
        <v>1</v>
      </c>
      <c r="P220">
        <f>IF(ISBLANK(Data2!Q208), "", Data2!Q208)</f>
        <v>7.91</v>
      </c>
      <c r="Q220">
        <f>IF(ISBLANK(Data2!R208), "", Data2!R208)</f>
        <v>75.349999999999994</v>
      </c>
      <c r="R220">
        <f>IF(ISBLANK(Data2!S208), "", Data2!S208)</f>
        <v>0</v>
      </c>
      <c r="S220">
        <f>IF(ISBLANK(Data2!T208), "", Data2!T208)</f>
        <v>1</v>
      </c>
      <c r="T220" s="46">
        <f>IF(ISBLANK(Data2!U208), "", Data2!U208)</f>
        <v>76.349999999999994</v>
      </c>
    </row>
    <row r="221" spans="1:20" x14ac:dyDescent="0.25">
      <c r="A221">
        <f>IF(ISBLANK(Data2!A209), "", Data2!A209)</f>
        <v>209</v>
      </c>
      <c r="B221" t="str">
        <f>IF(ISBLANK(Data2!B209), "", Data2!B209)</f>
        <v>PAVLOVIĆ</v>
      </c>
      <c r="C221" t="str">
        <f>IF(ISBLANK(Data2!C209), "", Data2!C209)</f>
        <v>MILINKO</v>
      </c>
      <c r="D221" t="str">
        <f>IF(ISBLANK(Data2!D209), "", Data2!D209)</f>
        <v>LAZAR</v>
      </c>
      <c r="E221" t="str">
        <f>IF(ISBLANK(Data2!F209), "", Data2!F209)</f>
        <v>2022/1082</v>
      </c>
      <c r="F221">
        <f>IF(ISBLANK(Data2!G209), "", Data2!G209)</f>
        <v>1</v>
      </c>
      <c r="G221">
        <f>IF(ISBLANK(Data2!H209), "", Data2!H209)</f>
        <v>4</v>
      </c>
      <c r="H221" t="str">
        <f>IF(ISBLANK(Data2!I209), "", Data2!I209)</f>
        <v>2022</v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>IV godina</v>
      </c>
      <c r="L221">
        <f>IF(ISBLANK(Data2!M209), "", Data2!M209)</f>
        <v>170</v>
      </c>
      <c r="M221">
        <f>IF(ISBLANK(Data2!N209), "", Data2!N209)</f>
        <v>4</v>
      </c>
      <c r="N221">
        <f>IF(ISBLANK(Data2!O209), "", Data2!O209)</f>
        <v>42.5</v>
      </c>
      <c r="O221">
        <f>IF(ISBLANK(Data2!P209), "", Data2!P209)</f>
        <v>1</v>
      </c>
      <c r="P221">
        <f>IF(ISBLANK(Data2!Q209), "", Data2!Q209)</f>
        <v>8.06</v>
      </c>
      <c r="Q221">
        <f>IF(ISBLANK(Data2!R209), "", Data2!R209)</f>
        <v>75.3</v>
      </c>
      <c r="R221">
        <f>IF(ISBLANK(Data2!S209), "", Data2!S209)</f>
        <v>12221.3</v>
      </c>
      <c r="S221">
        <f>IF(ISBLANK(Data2!T209), "", Data2!T209)</f>
        <v>1</v>
      </c>
      <c r="T221" s="46">
        <f>IF(ISBLANK(Data2!U209), "", Data2!U209)</f>
        <v>76.3</v>
      </c>
    </row>
    <row r="222" spans="1:20" x14ac:dyDescent="0.25">
      <c r="A222">
        <f>IF(ISBLANK(Data2!A210), "", Data2!A210)</f>
        <v>210</v>
      </c>
      <c r="B222" t="str">
        <f>IF(ISBLANK(Data2!B210), "", Data2!B210)</f>
        <v>GAJIĆ</v>
      </c>
      <c r="C222" t="str">
        <f>IF(ISBLANK(Data2!C210), "", Data2!C210)</f>
        <v>PERO</v>
      </c>
      <c r="D222" t="str">
        <f>IF(ISBLANK(Data2!D210), "", Data2!D210)</f>
        <v>OGNjEN</v>
      </c>
      <c r="E222" t="str">
        <f>IF(ISBLANK(Data2!F210), "", Data2!F210)</f>
        <v>2020/0051</v>
      </c>
      <c r="F222">
        <f>IF(ISBLANK(Data2!G210), "", Data2!G210)</f>
        <v>1</v>
      </c>
      <c r="G222">
        <f>IF(ISBLANK(Data2!H210), "", Data2!H210)</f>
        <v>4</v>
      </c>
      <c r="H222" t="str">
        <f>IF(ISBLANK(Data2!I210), "", Data2!I210)</f>
        <v>2020</v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>PRODUŽENA godina</v>
      </c>
      <c r="L222">
        <f>IF(ISBLANK(Data2!M210), "", Data2!M210)</f>
        <v>184</v>
      </c>
      <c r="M222">
        <f>IF(ISBLANK(Data2!N210), "", Data2!N210)</f>
        <v>4</v>
      </c>
      <c r="N222">
        <f>IF(ISBLANK(Data2!O210), "", Data2!O210)</f>
        <v>46</v>
      </c>
      <c r="O222">
        <f>IF(ISBLANK(Data2!P210), "", Data2!P210)</f>
        <v>1</v>
      </c>
      <c r="P222">
        <f>IF(ISBLANK(Data2!Q210), "", Data2!Q210)</f>
        <v>7.41</v>
      </c>
      <c r="Q222">
        <f>IF(ISBLANK(Data2!R210), "", Data2!R210)</f>
        <v>74.849999999999994</v>
      </c>
      <c r="R222">
        <f>IF(ISBLANK(Data2!S210), "", Data2!S210)</f>
        <v>0</v>
      </c>
      <c r="S222">
        <f>IF(ISBLANK(Data2!T210), "", Data2!T210)</f>
        <v>1</v>
      </c>
      <c r="T222" s="46">
        <f>IF(ISBLANK(Data2!U210), "", Data2!U210)</f>
        <v>75.849999999999994</v>
      </c>
    </row>
    <row r="223" spans="1:20" x14ac:dyDescent="0.25">
      <c r="A223">
        <f>IF(ISBLANK(Data2!A211), "", Data2!A211)</f>
        <v>211</v>
      </c>
      <c r="B223" t="str">
        <f>IF(ISBLANK(Data2!B211), "", Data2!B211)</f>
        <v>SPASOJEVIĆ</v>
      </c>
      <c r="C223" t="str">
        <f>IF(ISBLANK(Data2!C211), "", Data2!C211)</f>
        <v>PREDRAG</v>
      </c>
      <c r="D223" t="str">
        <f>IF(ISBLANK(Data2!D211), "", Data2!D211)</f>
        <v>NEMANjA</v>
      </c>
      <c r="E223" t="str">
        <f>IF(ISBLANK(Data2!F211), "", Data2!F211)</f>
        <v>2021/0302</v>
      </c>
      <c r="F223">
        <f>IF(ISBLANK(Data2!G211), "", Data2!G211)</f>
        <v>1</v>
      </c>
      <c r="G223">
        <f>IF(ISBLANK(Data2!H211), "", Data2!H211)</f>
        <v>4</v>
      </c>
      <c r="H223" t="str">
        <f>IF(ISBLANK(Data2!I211), "", Data2!I211)</f>
        <v>2021</v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>IV godina</v>
      </c>
      <c r="L223">
        <f>IF(ISBLANK(Data2!M211), "", Data2!M211)</f>
        <v>138</v>
      </c>
      <c r="M223">
        <f>IF(ISBLANK(Data2!N211), "", Data2!N211)</f>
        <v>3</v>
      </c>
      <c r="N223">
        <f>IF(ISBLANK(Data2!O211), "", Data2!O211)</f>
        <v>46</v>
      </c>
      <c r="O223">
        <f>IF(ISBLANK(Data2!P211), "", Data2!P211)</f>
        <v>1</v>
      </c>
      <c r="P223">
        <f>IF(ISBLANK(Data2!Q211), "", Data2!Q211)</f>
        <v>7.4</v>
      </c>
      <c r="Q223">
        <f>IF(ISBLANK(Data2!R211), "", Data2!R211)</f>
        <v>74.8</v>
      </c>
      <c r="R223">
        <f>IF(ISBLANK(Data2!S211), "", Data2!S211)</f>
        <v>11390.6</v>
      </c>
      <c r="S223">
        <f>IF(ISBLANK(Data2!T211), "", Data2!T211)</f>
        <v>1</v>
      </c>
      <c r="T223" s="46">
        <f>IF(ISBLANK(Data2!U211), "", Data2!U211)</f>
        <v>75.8</v>
      </c>
    </row>
    <row r="224" spans="1:20" x14ac:dyDescent="0.25">
      <c r="A224">
        <f>IF(ISBLANK(Data2!A212), "", Data2!A212)</f>
        <v>212</v>
      </c>
      <c r="B224" t="str">
        <f>IF(ISBLANK(Data2!B212), "", Data2!B212)</f>
        <v>ILIĆ</v>
      </c>
      <c r="C224" t="str">
        <f>IF(ISBLANK(Data2!C212), "", Data2!C212)</f>
        <v>NENAD</v>
      </c>
      <c r="D224" t="str">
        <f>IF(ISBLANK(Data2!D212), "", Data2!D212)</f>
        <v>ANDRIJA</v>
      </c>
      <c r="E224" t="str">
        <f>IF(ISBLANK(Data2!F212), "", Data2!F212)</f>
        <v>2020/0236</v>
      </c>
      <c r="F224">
        <f>IF(ISBLANK(Data2!G212), "", Data2!G212)</f>
        <v>1</v>
      </c>
      <c r="G224">
        <f>IF(ISBLANK(Data2!H212), "", Data2!H212)</f>
        <v>4</v>
      </c>
      <c r="H224" t="str">
        <f>IF(ISBLANK(Data2!I212), "", Data2!I212)</f>
        <v>2020</v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>IV godina</v>
      </c>
      <c r="L224">
        <f>IF(ISBLANK(Data2!M212), "", Data2!M212)</f>
        <v>191</v>
      </c>
      <c r="M224">
        <f>IF(ISBLANK(Data2!N212), "", Data2!N212)</f>
        <v>4</v>
      </c>
      <c r="N224">
        <f>IF(ISBLANK(Data2!O212), "", Data2!O212)</f>
        <v>47.75</v>
      </c>
      <c r="O224">
        <f>IF(ISBLANK(Data2!P212), "", Data2!P212)</f>
        <v>1</v>
      </c>
      <c r="P224">
        <f>IF(ISBLANK(Data2!Q212), "", Data2!Q212)</f>
        <v>7.28</v>
      </c>
      <c r="Q224">
        <f>IF(ISBLANK(Data2!R212), "", Data2!R212)</f>
        <v>75.599999999999994</v>
      </c>
      <c r="R224">
        <f>IF(ISBLANK(Data2!S212), "", Data2!S212)</f>
        <v>49460.5</v>
      </c>
      <c r="S224">
        <f>IF(ISBLANK(Data2!T212), "", Data2!T212)</f>
        <v>0</v>
      </c>
      <c r="T224" s="46">
        <f>IF(ISBLANK(Data2!U212), "", Data2!U212)</f>
        <v>75.599999999999994</v>
      </c>
    </row>
    <row r="225" spans="1:20" x14ac:dyDescent="0.25">
      <c r="A225">
        <f>IF(ISBLANK(Data2!A213), "", Data2!A213)</f>
        <v>213</v>
      </c>
      <c r="B225" t="str">
        <f>IF(ISBLANK(Data2!B213), "", Data2!B213)</f>
        <v>KAPETANOV</v>
      </c>
      <c r="C225" t="str">
        <f>IF(ISBLANK(Data2!C213), "", Data2!C213)</f>
        <v>ALEKSANDAR</v>
      </c>
      <c r="D225" t="str">
        <f>IF(ISBLANK(Data2!D213), "", Data2!D213)</f>
        <v>BOŽIDAR</v>
      </c>
      <c r="E225" t="str">
        <f>IF(ISBLANK(Data2!F213), "", Data2!F213)</f>
        <v>2020/0221</v>
      </c>
      <c r="F225">
        <f>IF(ISBLANK(Data2!G213), "", Data2!G213)</f>
        <v>1</v>
      </c>
      <c r="G225">
        <f>IF(ISBLANK(Data2!H213), "", Data2!H213)</f>
        <v>4</v>
      </c>
      <c r="H225" t="str">
        <f>IF(ISBLANK(Data2!I213), "", Data2!I213)</f>
        <v>2020</v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>PRODUŽENA godina</v>
      </c>
      <c r="L225">
        <f>IF(ISBLANK(Data2!M213), "", Data2!M213)</f>
        <v>178</v>
      </c>
      <c r="M225">
        <f>IF(ISBLANK(Data2!N213), "", Data2!N213)</f>
        <v>4</v>
      </c>
      <c r="N225">
        <f>IF(ISBLANK(Data2!O213), "", Data2!O213)</f>
        <v>44.5</v>
      </c>
      <c r="O225">
        <f>IF(ISBLANK(Data2!P213), "", Data2!P213)</f>
        <v>1</v>
      </c>
      <c r="P225">
        <f>IF(ISBLANK(Data2!Q213), "", Data2!Q213)</f>
        <v>7.79</v>
      </c>
      <c r="Q225">
        <f>IF(ISBLANK(Data2!R213), "", Data2!R213)</f>
        <v>75.55</v>
      </c>
      <c r="R225">
        <f>IF(ISBLANK(Data2!S213), "", Data2!S213)</f>
        <v>56863.7</v>
      </c>
      <c r="S225">
        <f>IF(ISBLANK(Data2!T213), "", Data2!T213)</f>
        <v>0</v>
      </c>
      <c r="T225" s="46">
        <f>IF(ISBLANK(Data2!U213), "", Data2!U213)</f>
        <v>75.55</v>
      </c>
    </row>
    <row r="226" spans="1:20" x14ac:dyDescent="0.25">
      <c r="A226">
        <f>IF(ISBLANK(Data2!A214), "", Data2!A214)</f>
        <v>214</v>
      </c>
      <c r="B226" t="str">
        <f>IF(ISBLANK(Data2!B214), "", Data2!B214)</f>
        <v>SEKULIĆ</v>
      </c>
      <c r="C226" t="str">
        <f>IF(ISBLANK(Data2!C214), "", Data2!C214)</f>
        <v>MIROSLAV</v>
      </c>
      <c r="D226" t="str">
        <f>IF(ISBLANK(Data2!D214), "", Data2!D214)</f>
        <v>VLADIMIR</v>
      </c>
      <c r="E226" t="str">
        <f>IF(ISBLANK(Data2!F214), "", Data2!F214)</f>
        <v>2022/0979</v>
      </c>
      <c r="F226">
        <f>IF(ISBLANK(Data2!G214), "", Data2!G214)</f>
        <v>1</v>
      </c>
      <c r="G226">
        <f>IF(ISBLANK(Data2!H214), "", Data2!H214)</f>
        <v>4</v>
      </c>
      <c r="H226" t="str">
        <f>IF(ISBLANK(Data2!I214), "", Data2!I214)</f>
        <v>2022</v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>III godina</v>
      </c>
      <c r="L226">
        <f>IF(ISBLANK(Data2!M214), "", Data2!M214)</f>
        <v>97</v>
      </c>
      <c r="M226">
        <f>IF(ISBLANK(Data2!N214), "", Data2!N214)</f>
        <v>2</v>
      </c>
      <c r="N226">
        <f>IF(ISBLANK(Data2!O214), "", Data2!O214)</f>
        <v>48.5</v>
      </c>
      <c r="O226">
        <f>IF(ISBLANK(Data2!P214), "", Data2!P214)</f>
        <v>0</v>
      </c>
      <c r="P226">
        <f>IF(ISBLANK(Data2!Q214), "", Data2!Q214)</f>
        <v>7.06</v>
      </c>
      <c r="Q226">
        <f>IF(ISBLANK(Data2!R214), "", Data2!R214)</f>
        <v>74.099999999999994</v>
      </c>
      <c r="R226">
        <f>IF(ISBLANK(Data2!S214), "", Data2!S214)</f>
        <v>18913.400000000001</v>
      </c>
      <c r="S226">
        <f>IF(ISBLANK(Data2!T214), "", Data2!T214)</f>
        <v>1</v>
      </c>
      <c r="T226" s="46">
        <f>IF(ISBLANK(Data2!U214), "", Data2!U214)</f>
        <v>75.099999999999994</v>
      </c>
    </row>
    <row r="227" spans="1:20" x14ac:dyDescent="0.25">
      <c r="A227">
        <f>IF(ISBLANK(Data2!A215), "", Data2!A215)</f>
        <v>215</v>
      </c>
      <c r="B227" t="str">
        <f>IF(ISBLANK(Data2!B215), "", Data2!B215)</f>
        <v>DROBNjAK</v>
      </c>
      <c r="C227" t="str">
        <f>IF(ISBLANK(Data2!C215), "", Data2!C215)</f>
        <v>ZORAN</v>
      </c>
      <c r="D227" t="str">
        <f>IF(ISBLANK(Data2!D215), "", Data2!D215)</f>
        <v>LUKA</v>
      </c>
      <c r="E227" t="str">
        <f>IF(ISBLANK(Data2!F215), "", Data2!F215)</f>
        <v>2022/1083</v>
      </c>
      <c r="F227">
        <f>IF(ISBLANK(Data2!G215), "", Data2!G215)</f>
        <v>1</v>
      </c>
      <c r="G227">
        <f>IF(ISBLANK(Data2!H215), "", Data2!H215)</f>
        <v>4</v>
      </c>
      <c r="H227" t="str">
        <f>IF(ISBLANK(Data2!I215), "", Data2!I215)</f>
        <v>2022</v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>IV godina</v>
      </c>
      <c r="L227">
        <f>IF(ISBLANK(Data2!M215), "", Data2!M215)</f>
        <v>172</v>
      </c>
      <c r="M227">
        <f>IF(ISBLANK(Data2!N215), "", Data2!N215)</f>
        <v>4</v>
      </c>
      <c r="N227">
        <f>IF(ISBLANK(Data2!O215), "", Data2!O215)</f>
        <v>43</v>
      </c>
      <c r="O227">
        <f>IF(ISBLANK(Data2!P215), "", Data2!P215)</f>
        <v>1</v>
      </c>
      <c r="P227">
        <f>IF(ISBLANK(Data2!Q215), "", Data2!Q215)</f>
        <v>7.72</v>
      </c>
      <c r="Q227">
        <f>IF(ISBLANK(Data2!R215), "", Data2!R215)</f>
        <v>74</v>
      </c>
      <c r="R227">
        <f>IF(ISBLANK(Data2!S215), "", Data2!S215)</f>
        <v>32557</v>
      </c>
      <c r="S227">
        <f>IF(ISBLANK(Data2!T215), "", Data2!T215)</f>
        <v>1</v>
      </c>
      <c r="T227" s="46">
        <f>IF(ISBLANK(Data2!U215), "", Data2!U215)</f>
        <v>75</v>
      </c>
    </row>
    <row r="228" spans="1:20" x14ac:dyDescent="0.25">
      <c r="A228">
        <f>IF(ISBLANK(Data2!A216), "", Data2!A216)</f>
        <v>216</v>
      </c>
      <c r="B228" t="str">
        <f>IF(ISBLANK(Data2!B216), "", Data2!B216)</f>
        <v>RANČIĆ</v>
      </c>
      <c r="C228" t="str">
        <f>IF(ISBLANK(Data2!C216), "", Data2!C216)</f>
        <v>SRĐAN</v>
      </c>
      <c r="D228" t="str">
        <f>IF(ISBLANK(Data2!D216), "", Data2!D216)</f>
        <v>NIKOLA</v>
      </c>
      <c r="E228" t="str">
        <f>IF(ISBLANK(Data2!F216), "", Data2!F216)</f>
        <v>2020/0244</v>
      </c>
      <c r="F228">
        <f>IF(ISBLANK(Data2!G216), "", Data2!G216)</f>
        <v>1</v>
      </c>
      <c r="G228">
        <f>IF(ISBLANK(Data2!H216), "", Data2!H216)</f>
        <v>4</v>
      </c>
      <c r="H228" t="str">
        <f>IF(ISBLANK(Data2!I216), "", Data2!I216)</f>
        <v>2020</v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>PRODUŽENA godina</v>
      </c>
      <c r="L228">
        <f>IF(ISBLANK(Data2!M216), "", Data2!M216)</f>
        <v>181</v>
      </c>
      <c r="M228">
        <f>IF(ISBLANK(Data2!N216), "", Data2!N216)</f>
        <v>4</v>
      </c>
      <c r="N228">
        <f>IF(ISBLANK(Data2!O216), "", Data2!O216)</f>
        <v>45.25</v>
      </c>
      <c r="O228">
        <f>IF(ISBLANK(Data2!P216), "", Data2!P216)</f>
        <v>1</v>
      </c>
      <c r="P228">
        <f>IF(ISBLANK(Data2!Q216), "", Data2!Q216)</f>
        <v>7.32</v>
      </c>
      <c r="Q228">
        <f>IF(ISBLANK(Data2!R216), "", Data2!R216)</f>
        <v>73.8</v>
      </c>
      <c r="R228">
        <f>IF(ISBLANK(Data2!S216), "", Data2!S216)</f>
        <v>46270.1</v>
      </c>
      <c r="S228">
        <f>IF(ISBLANK(Data2!T216), "", Data2!T216)</f>
        <v>1</v>
      </c>
      <c r="T228" s="46">
        <f>IF(ISBLANK(Data2!U216), "", Data2!U216)</f>
        <v>74.8</v>
      </c>
    </row>
    <row r="229" spans="1:20" x14ac:dyDescent="0.25">
      <c r="A229">
        <f>IF(ISBLANK(Data2!A217), "", Data2!A217)</f>
        <v>217</v>
      </c>
      <c r="B229" t="str">
        <f>IF(ISBLANK(Data2!B217), "", Data2!B217)</f>
        <v>ĐOROVIĆ</v>
      </c>
      <c r="C229" t="str">
        <f>IF(ISBLANK(Data2!C217), "", Data2!C217)</f>
        <v>MOMČILO</v>
      </c>
      <c r="D229" t="str">
        <f>IF(ISBLANK(Data2!D217), "", Data2!D217)</f>
        <v>PAVLE</v>
      </c>
      <c r="E229" t="str">
        <f>IF(ISBLANK(Data2!F217), "", Data2!F217)</f>
        <v>2020/0186</v>
      </c>
      <c r="F229">
        <f>IF(ISBLANK(Data2!G217), "", Data2!G217)</f>
        <v>1</v>
      </c>
      <c r="G229">
        <f>IF(ISBLANK(Data2!H217), "", Data2!H217)</f>
        <v>4</v>
      </c>
      <c r="H229" t="str">
        <f>IF(ISBLANK(Data2!I217), "", Data2!I217)</f>
        <v>2020</v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>PRODUŽENA godina</v>
      </c>
      <c r="L229">
        <f>IF(ISBLANK(Data2!M217), "", Data2!M217)</f>
        <v>170</v>
      </c>
      <c r="M229">
        <f>IF(ISBLANK(Data2!N217), "", Data2!N217)</f>
        <v>4</v>
      </c>
      <c r="N229">
        <f>IF(ISBLANK(Data2!O217), "", Data2!O217)</f>
        <v>42.5</v>
      </c>
      <c r="O229">
        <f>IF(ISBLANK(Data2!P217), "", Data2!P217)</f>
        <v>1</v>
      </c>
      <c r="P229">
        <f>IF(ISBLANK(Data2!Q217), "", Data2!Q217)</f>
        <v>7.74</v>
      </c>
      <c r="Q229">
        <f>IF(ISBLANK(Data2!R217), "", Data2!R217)</f>
        <v>73.7</v>
      </c>
      <c r="R229">
        <f>IF(ISBLANK(Data2!S217), "", Data2!S217)</f>
        <v>45505.599999999999</v>
      </c>
      <c r="S229">
        <f>IF(ISBLANK(Data2!T217), "", Data2!T217)</f>
        <v>1</v>
      </c>
      <c r="T229" s="46">
        <f>IF(ISBLANK(Data2!U217), "", Data2!U217)</f>
        <v>74.7</v>
      </c>
    </row>
    <row r="230" spans="1:20" x14ac:dyDescent="0.25">
      <c r="A230">
        <f>IF(ISBLANK(Data2!A218), "", Data2!A218)</f>
        <v>218</v>
      </c>
      <c r="B230" t="str">
        <f>IF(ISBLANK(Data2!B218), "", Data2!B218)</f>
        <v>RUŽIČIĆ</v>
      </c>
      <c r="C230" t="str">
        <f>IF(ISBLANK(Data2!C218), "", Data2!C218)</f>
        <v>DUŠKO</v>
      </c>
      <c r="D230" t="str">
        <f>IF(ISBLANK(Data2!D218), "", Data2!D218)</f>
        <v>SAVO</v>
      </c>
      <c r="E230" t="str">
        <f>IF(ISBLANK(Data2!F218), "", Data2!F218)</f>
        <v>2020/0160</v>
      </c>
      <c r="F230">
        <f>IF(ISBLANK(Data2!G218), "", Data2!G218)</f>
        <v>1</v>
      </c>
      <c r="G230">
        <f>IF(ISBLANK(Data2!H218), "", Data2!H218)</f>
        <v>4</v>
      </c>
      <c r="H230" t="str">
        <f>IF(ISBLANK(Data2!I218), "", Data2!I218)</f>
        <v>2020</v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>PRODUŽENA godina</v>
      </c>
      <c r="L230">
        <f>IF(ISBLANK(Data2!M218), "", Data2!M218)</f>
        <v>176</v>
      </c>
      <c r="M230">
        <f>IF(ISBLANK(Data2!N218), "", Data2!N218)</f>
        <v>4</v>
      </c>
      <c r="N230">
        <f>IF(ISBLANK(Data2!O218), "", Data2!O218)</f>
        <v>44</v>
      </c>
      <c r="O230">
        <f>IF(ISBLANK(Data2!P218), "", Data2!P218)</f>
        <v>1</v>
      </c>
      <c r="P230">
        <f>IF(ISBLANK(Data2!Q218), "", Data2!Q218)</f>
        <v>7.09</v>
      </c>
      <c r="Q230">
        <f>IF(ISBLANK(Data2!R218), "", Data2!R218)</f>
        <v>71.650000000000006</v>
      </c>
      <c r="R230">
        <f>IF(ISBLANK(Data2!S218), "", Data2!S218)</f>
        <v>24501.1</v>
      </c>
      <c r="S230">
        <f>IF(ISBLANK(Data2!T218), "", Data2!T218)</f>
        <v>1</v>
      </c>
      <c r="T230" s="46">
        <f>IF(ISBLANK(Data2!U218), "", Data2!U218)</f>
        <v>72.650000000000006</v>
      </c>
    </row>
    <row r="231" spans="1:20" x14ac:dyDescent="0.25">
      <c r="A231">
        <f>IF(ISBLANK(Data2!A219), "", Data2!A219)</f>
        <v>219</v>
      </c>
      <c r="B231" t="str">
        <f>IF(ISBLANK(Data2!B219), "", Data2!B219)</f>
        <v>STOJANOVSKI</v>
      </c>
      <c r="C231" t="str">
        <f>IF(ISBLANK(Data2!C219), "", Data2!C219)</f>
        <v>GORAN</v>
      </c>
      <c r="D231" t="str">
        <f>IF(ISBLANK(Data2!D219), "", Data2!D219)</f>
        <v>NIKOLA</v>
      </c>
      <c r="E231" t="str">
        <f>IF(ISBLANK(Data2!F219), "", Data2!F219)</f>
        <v>2020/0155</v>
      </c>
      <c r="F231">
        <f>IF(ISBLANK(Data2!G219), "", Data2!G219)</f>
        <v>1</v>
      </c>
      <c r="G231">
        <f>IF(ISBLANK(Data2!H219), "", Data2!H219)</f>
        <v>4</v>
      </c>
      <c r="H231" t="str">
        <f>IF(ISBLANK(Data2!I219), "", Data2!I219)</f>
        <v>2020</v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>IV godina</v>
      </c>
      <c r="L231">
        <f>IF(ISBLANK(Data2!M219), "", Data2!M219)</f>
        <v>160</v>
      </c>
      <c r="M231">
        <f>IF(ISBLANK(Data2!N219), "", Data2!N219)</f>
        <v>4</v>
      </c>
      <c r="N231">
        <f>IF(ISBLANK(Data2!O219), "", Data2!O219)</f>
        <v>40</v>
      </c>
      <c r="O231">
        <f>IF(ISBLANK(Data2!P219), "", Data2!P219)</f>
        <v>1</v>
      </c>
      <c r="P231">
        <f>IF(ISBLANK(Data2!Q219), "", Data2!Q219)</f>
        <v>7.73</v>
      </c>
      <c r="Q231">
        <f>IF(ISBLANK(Data2!R219), "", Data2!R219)</f>
        <v>71.650000000000006</v>
      </c>
      <c r="R231">
        <f>IF(ISBLANK(Data2!S219), "", Data2!S219)</f>
        <v>16831</v>
      </c>
      <c r="S231">
        <f>IF(ISBLANK(Data2!T219), "", Data2!T219)</f>
        <v>1</v>
      </c>
      <c r="T231" s="46">
        <f>IF(ISBLANK(Data2!U219), "", Data2!U219)</f>
        <v>72.650000000000006</v>
      </c>
    </row>
    <row r="232" spans="1:20" x14ac:dyDescent="0.25">
      <c r="A232">
        <f>IF(ISBLANK(Data2!A220), "", Data2!A220)</f>
        <v>220</v>
      </c>
      <c r="B232" t="str">
        <f>IF(ISBLANK(Data2!B220), "", Data2!B220)</f>
        <v>JOVANOVIĆ</v>
      </c>
      <c r="C232" t="str">
        <f>IF(ISBLANK(Data2!C220), "", Data2!C220)</f>
        <v>NEBOJŠA</v>
      </c>
      <c r="D232" t="str">
        <f>IF(ISBLANK(Data2!D220), "", Data2!D220)</f>
        <v>RELjA</v>
      </c>
      <c r="E232" t="str">
        <f>IF(ISBLANK(Data2!F220), "", Data2!F220)</f>
        <v>2023/0214</v>
      </c>
      <c r="F232">
        <f>IF(ISBLANK(Data2!G220), "", Data2!G220)</f>
        <v>1</v>
      </c>
      <c r="G232">
        <f>IF(ISBLANK(Data2!H220), "", Data2!H220)</f>
        <v>4</v>
      </c>
      <c r="H232" t="str">
        <f>IF(ISBLANK(Data2!I220), "", Data2!I220)</f>
        <v>2023</v>
      </c>
      <c r="I232" t="str">
        <f>IF(ISBLANK(Data2!J220), "", Data2!J220)</f>
        <v/>
      </c>
      <c r="J232" t="str">
        <f>IF(ISBLANK(Data2!K220), "", Data2!K220)</f>
        <v/>
      </c>
      <c r="K232" t="str">
        <f>IF(ISBLANK(Data2!L220), "", Data2!L220)</f>
        <v>II godina</v>
      </c>
      <c r="L232">
        <f>IF(ISBLANK(Data2!M220), "", Data2!M220)</f>
        <v>43</v>
      </c>
      <c r="M232">
        <f>IF(ISBLANK(Data2!N220), "", Data2!N220)</f>
        <v>1</v>
      </c>
      <c r="N232">
        <f>IF(ISBLANK(Data2!O220), "", Data2!O220)</f>
        <v>43</v>
      </c>
      <c r="O232">
        <f>IF(ISBLANK(Data2!P220), "", Data2!P220)</f>
        <v>0</v>
      </c>
      <c r="P232">
        <f>IF(ISBLANK(Data2!Q220), "", Data2!Q220)</f>
        <v>7.25</v>
      </c>
      <c r="Q232">
        <f>IF(ISBLANK(Data2!R220), "", Data2!R220)</f>
        <v>70.650000000000006</v>
      </c>
      <c r="R232">
        <f>IF(ISBLANK(Data2!S220), "", Data2!S220)</f>
        <v>48832.6</v>
      </c>
      <c r="S232">
        <f>IF(ISBLANK(Data2!T220), "", Data2!T220)</f>
        <v>0</v>
      </c>
      <c r="T232" s="46">
        <f>IF(ISBLANK(Data2!U220), "", Data2!U220)</f>
        <v>70.650000000000006</v>
      </c>
    </row>
    <row r="233" spans="1:20" x14ac:dyDescent="0.25">
      <c r="A233">
        <f>IF(ISBLANK(Data2!A221), "", Data2!A221)</f>
        <v>221</v>
      </c>
      <c r="B233" t="str">
        <f>IF(ISBLANK(Data2!B221), "", Data2!B221)</f>
        <v>ČEGANjAC</v>
      </c>
      <c r="C233" t="str">
        <f>IF(ISBLANK(Data2!C221), "", Data2!C221)</f>
        <v>GORAN</v>
      </c>
      <c r="D233" t="str">
        <f>IF(ISBLANK(Data2!D221), "", Data2!D221)</f>
        <v>ALEKSANDAR</v>
      </c>
      <c r="E233" t="str">
        <f>IF(ISBLANK(Data2!F221), "", Data2!F221)</f>
        <v>2020/0384</v>
      </c>
      <c r="F233">
        <f>IF(ISBLANK(Data2!G221), "", Data2!G221)</f>
        <v>1</v>
      </c>
      <c r="G233">
        <f>IF(ISBLANK(Data2!H221), "", Data2!H221)</f>
        <v>4</v>
      </c>
      <c r="H233" t="str">
        <f>IF(ISBLANK(Data2!I221), "", Data2!I221)</f>
        <v>2020</v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>IV godina</v>
      </c>
      <c r="L233">
        <f>IF(ISBLANK(Data2!M221), "", Data2!M221)</f>
        <v>147</v>
      </c>
      <c r="M233">
        <f>IF(ISBLANK(Data2!N221), "", Data2!N221)</f>
        <v>4</v>
      </c>
      <c r="N233">
        <f>IF(ISBLANK(Data2!O221), "", Data2!O221)</f>
        <v>36.75</v>
      </c>
      <c r="O233">
        <f>IF(ISBLANK(Data2!P221), "", Data2!P221)</f>
        <v>1</v>
      </c>
      <c r="P233">
        <f>IF(ISBLANK(Data2!Q221), "", Data2!Q221)</f>
        <v>7.67</v>
      </c>
      <c r="Q233">
        <f>IF(ISBLANK(Data2!R221), "", Data2!R221)</f>
        <v>68.75</v>
      </c>
      <c r="R233">
        <f>IF(ISBLANK(Data2!S221), "", Data2!S221)</f>
        <v>9401.2000000000007</v>
      </c>
      <c r="S233">
        <f>IF(ISBLANK(Data2!T221), "", Data2!T221)</f>
        <v>1</v>
      </c>
      <c r="T233" s="46">
        <f>IF(ISBLANK(Data2!U221), "", Data2!U221)</f>
        <v>69.75</v>
      </c>
    </row>
    <row r="234" spans="1:20" x14ac:dyDescent="0.25">
      <c r="A234">
        <f>IF(ISBLANK(Data2!A222), "", Data2!A222)</f>
        <v>222</v>
      </c>
      <c r="B234" t="str">
        <f>IF(ISBLANK(Data2!B222), "", Data2!B222)</f>
        <v>JANIĆIJEVIĆ</v>
      </c>
      <c r="C234" t="str">
        <f>IF(ISBLANK(Data2!C222), "", Data2!C222)</f>
        <v>VELjKO</v>
      </c>
      <c r="D234" t="str">
        <f>IF(ISBLANK(Data2!D222), "", Data2!D222)</f>
        <v>LUKA</v>
      </c>
      <c r="E234" t="str">
        <f>IF(ISBLANK(Data2!F222), "", Data2!F222)</f>
        <v>2021/0164</v>
      </c>
      <c r="F234">
        <f>IF(ISBLANK(Data2!G222), "", Data2!G222)</f>
        <v>1</v>
      </c>
      <c r="G234">
        <f>IF(ISBLANK(Data2!H222), "", Data2!H222)</f>
        <v>4</v>
      </c>
      <c r="H234" t="str">
        <f>IF(ISBLANK(Data2!I222), "", Data2!I222)</f>
        <v>2021</v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>III godina</v>
      </c>
      <c r="L234">
        <f>IF(ISBLANK(Data2!M222), "", Data2!M222)</f>
        <v>120</v>
      </c>
      <c r="M234">
        <f>IF(ISBLANK(Data2!N222), "", Data2!N222)</f>
        <v>3</v>
      </c>
      <c r="N234">
        <f>IF(ISBLANK(Data2!O222), "", Data2!O222)</f>
        <v>40</v>
      </c>
      <c r="O234">
        <f>IF(ISBLANK(Data2!P222), "", Data2!P222)</f>
        <v>1</v>
      </c>
      <c r="P234">
        <f>IF(ISBLANK(Data2!Q222), "", Data2!Q222)</f>
        <v>6.91</v>
      </c>
      <c r="Q234">
        <f>IF(ISBLANK(Data2!R222), "", Data2!R222)</f>
        <v>67.55</v>
      </c>
      <c r="R234">
        <f>IF(ISBLANK(Data2!S222), "", Data2!S222)</f>
        <v>59957</v>
      </c>
      <c r="S234">
        <f>IF(ISBLANK(Data2!T222), "", Data2!T222)</f>
        <v>0</v>
      </c>
      <c r="T234" s="46">
        <f>IF(ISBLANK(Data2!U222), "", Data2!U222)</f>
        <v>67.55</v>
      </c>
    </row>
    <row r="235" spans="1:20" x14ac:dyDescent="0.25">
      <c r="A235">
        <f>IF(ISBLANK(Data2!A223), "", Data2!A223)</f>
        <v>223</v>
      </c>
      <c r="B235" t="str">
        <f>IF(ISBLANK(Data2!B223), "", Data2!B223)</f>
        <v>STANKOVIĆ</v>
      </c>
      <c r="C235" t="str">
        <f>IF(ISBLANK(Data2!C223), "", Data2!C223)</f>
        <v>DANIJELA</v>
      </c>
      <c r="D235" t="str">
        <f>IF(ISBLANK(Data2!D223), "", Data2!D223)</f>
        <v>ANDRIJA</v>
      </c>
      <c r="E235" t="str">
        <f>IF(ISBLANK(Data2!F223), "", Data2!F223)</f>
        <v>2021/0623</v>
      </c>
      <c r="F235">
        <f>IF(ISBLANK(Data2!G223), "", Data2!G223)</f>
        <v>1</v>
      </c>
      <c r="G235">
        <f>IF(ISBLANK(Data2!H223), "", Data2!H223)</f>
        <v>4</v>
      </c>
      <c r="H235" t="str">
        <f>IF(ISBLANK(Data2!I223), "", Data2!I223)</f>
        <v>2021</v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>IV godina</v>
      </c>
      <c r="L235">
        <f>IF(ISBLANK(Data2!M223), "", Data2!M223)</f>
        <v>123</v>
      </c>
      <c r="M235">
        <f>IF(ISBLANK(Data2!N223), "", Data2!N223)</f>
        <v>3</v>
      </c>
      <c r="N235">
        <f>IF(ISBLANK(Data2!O223), "", Data2!O223)</f>
        <v>41</v>
      </c>
      <c r="O235">
        <f>IF(ISBLANK(Data2!P223), "", Data2!P223)</f>
        <v>1</v>
      </c>
      <c r="P235">
        <f>IF(ISBLANK(Data2!Q223), "", Data2!Q223)</f>
        <v>6.52</v>
      </c>
      <c r="Q235">
        <f>IF(ISBLANK(Data2!R223), "", Data2!R223)</f>
        <v>66.400000000000006</v>
      </c>
      <c r="R235">
        <f>IF(ISBLANK(Data2!S223), "", Data2!S223)</f>
        <v>49845.4</v>
      </c>
      <c r="S235">
        <f>IF(ISBLANK(Data2!T223), "", Data2!T223)</f>
        <v>0</v>
      </c>
      <c r="T235" s="46">
        <f>IF(ISBLANK(Data2!U223), "", Data2!U223)</f>
        <v>66.400000000000006</v>
      </c>
    </row>
    <row r="236" spans="1:20" x14ac:dyDescent="0.25">
      <c r="A236">
        <f>IF(ISBLANK(Data2!A224), "", Data2!A224)</f>
        <v>224</v>
      </c>
      <c r="B236" t="str">
        <f>IF(ISBLANK(Data2!B224), "", Data2!B224)</f>
        <v>OBRADOVIĆ</v>
      </c>
      <c r="C236" t="str">
        <f>IF(ISBLANK(Data2!C224), "", Data2!C224)</f>
        <v>KATARINA</v>
      </c>
      <c r="D236" t="str">
        <f>IF(ISBLANK(Data2!D224), "", Data2!D224)</f>
        <v>NIKOLA</v>
      </c>
      <c r="E236" t="str">
        <f>IF(ISBLANK(Data2!F224), "", Data2!F224)</f>
        <v>2023/0240</v>
      </c>
      <c r="F236">
        <f>IF(ISBLANK(Data2!G224), "", Data2!G224)</f>
        <v>1</v>
      </c>
      <c r="G236">
        <f>IF(ISBLANK(Data2!H224), "", Data2!H224)</f>
        <v>4</v>
      </c>
      <c r="H236" t="str">
        <f>IF(ISBLANK(Data2!I224), "", Data2!I224)</f>
        <v>2023</v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>II godina</v>
      </c>
      <c r="L236">
        <f>IF(ISBLANK(Data2!M224), "", Data2!M224)</f>
        <v>37</v>
      </c>
      <c r="M236">
        <f>IF(ISBLANK(Data2!N224), "", Data2!N224)</f>
        <v>1</v>
      </c>
      <c r="N236">
        <f>IF(ISBLANK(Data2!O224), "", Data2!O224)</f>
        <v>37</v>
      </c>
      <c r="O236">
        <f>IF(ISBLANK(Data2!P224), "", Data2!P224)</f>
        <v>0</v>
      </c>
      <c r="P236">
        <f>IF(ISBLANK(Data2!Q224), "", Data2!Q224)</f>
        <v>7</v>
      </c>
      <c r="Q236">
        <f>IF(ISBLANK(Data2!R224), "", Data2!R224)</f>
        <v>64.599999999999994</v>
      </c>
      <c r="R236">
        <f>IF(ISBLANK(Data2!S224), "", Data2!S224)</f>
        <v>61102.2</v>
      </c>
      <c r="S236">
        <f>IF(ISBLANK(Data2!T224), "", Data2!T224)</f>
        <v>0</v>
      </c>
      <c r="T236" s="46">
        <f>IF(ISBLANK(Data2!U224), "", Data2!U224)</f>
        <v>64.599999999999994</v>
      </c>
    </row>
    <row r="237" spans="1:20" x14ac:dyDescent="0.25">
      <c r="A237">
        <f>IF(ISBLANK(Data2!A225), "", Data2!A225)</f>
        <v>225</v>
      </c>
      <c r="B237" t="str">
        <f>IF(ISBLANK(Data2!B225), "", Data2!B225)</f>
        <v>KORENI</v>
      </c>
      <c r="C237" t="str">
        <f>IF(ISBLANK(Data2!C225), "", Data2!C225)</f>
        <v>MIRJANA</v>
      </c>
      <c r="D237" t="str">
        <f>IF(ISBLANK(Data2!D225), "", Data2!D225)</f>
        <v>ZVONKO</v>
      </c>
      <c r="E237" t="str">
        <f>IF(ISBLANK(Data2!F225), "", Data2!F225)</f>
        <v>2020/0613</v>
      </c>
      <c r="F237">
        <f>IF(ISBLANK(Data2!G225), "", Data2!G225)</f>
        <v>1</v>
      </c>
      <c r="G237">
        <f>IF(ISBLANK(Data2!H225), "", Data2!H225)</f>
        <v>4</v>
      </c>
      <c r="H237" t="str">
        <f>IF(ISBLANK(Data2!I225), "", Data2!I225)</f>
        <v>2020</v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>IV godina</v>
      </c>
      <c r="L237">
        <f>IF(ISBLANK(Data2!M225), "", Data2!M225)</f>
        <v>131</v>
      </c>
      <c r="M237">
        <f>IF(ISBLANK(Data2!N225), "", Data2!N225)</f>
        <v>4</v>
      </c>
      <c r="N237">
        <f>IF(ISBLANK(Data2!O225), "", Data2!O225)</f>
        <v>32.75</v>
      </c>
      <c r="O237">
        <f>IF(ISBLANK(Data2!P225), "", Data2!P225)</f>
        <v>1</v>
      </c>
      <c r="P237">
        <f>IF(ISBLANK(Data2!Q225), "", Data2!Q225)</f>
        <v>7.21</v>
      </c>
      <c r="Q237">
        <f>IF(ISBLANK(Data2!R225), "", Data2!R225)</f>
        <v>63.25</v>
      </c>
      <c r="R237">
        <f>IF(ISBLANK(Data2!S225), "", Data2!S225)</f>
        <v>32961.599999999999</v>
      </c>
      <c r="S237">
        <f>IF(ISBLANK(Data2!T225), "", Data2!T225)</f>
        <v>1</v>
      </c>
      <c r="T237" s="46">
        <f>IF(ISBLANK(Data2!U225), "", Data2!U225)</f>
        <v>64.25</v>
      </c>
    </row>
    <row r="238" spans="1:20" x14ac:dyDescent="0.25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IF(ISBLANK(Data2!F226), "", Data2!F226)</f>
        <v/>
      </c>
      <c r="F238" t="str">
        <f>IF(ISBLANK(Data2!G226), "", Data2!G226)</f>
        <v/>
      </c>
      <c r="G238" t="str">
        <f>IF(ISBLANK(Data2!H226), "", Data2!H226)</f>
        <v/>
      </c>
      <c r="H238" t="str">
        <f>IF(ISBLANK(Data2!I226), "", Data2!I226)</f>
        <v/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/>
      </c>
      <c r="L238" t="str">
        <f>IF(ISBLANK(Data2!M226), "", Data2!M226)</f>
        <v/>
      </c>
      <c r="M238" t="str">
        <f>IF(ISBLANK(Data2!N226), "", Data2!N226)</f>
        <v/>
      </c>
      <c r="N238" t="str">
        <f>IF(ISBLANK(Data2!O226), "", Data2!O226)</f>
        <v/>
      </c>
      <c r="O238" t="str">
        <f>IF(ISBLANK(Data2!P226), "", Data2!P226)</f>
        <v/>
      </c>
      <c r="P238" t="str">
        <f>IF(ISBLANK(Data2!Q226), "", Data2!Q226)</f>
        <v/>
      </c>
      <c r="Q238" t="str">
        <f>IF(ISBLANK(Data2!R226), "", Data2!R226)</f>
        <v/>
      </c>
      <c r="R238" t="str">
        <f>IF(ISBLANK(Data2!S226), "", Data2!S226)</f>
        <v/>
      </c>
      <c r="S238" t="str">
        <f>IF(ISBLANK(Data2!T226), "", Data2!T226)</f>
        <v/>
      </c>
      <c r="T238" s="46" t="str">
        <f>IF(ISBLANK(Data2!U226), "", Data2!U226)</f>
        <v/>
      </c>
    </row>
    <row r="239" spans="1:20" x14ac:dyDescent="0.25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IF(ISBLANK(Data2!F227), "", Data2!F227)</f>
        <v/>
      </c>
      <c r="F239" t="str">
        <f>IF(ISBLANK(Data2!G227), "", Data2!G227)</f>
        <v/>
      </c>
      <c r="G239" t="str">
        <f>IF(ISBLANK(Data2!H227), "", Data2!H227)</f>
        <v/>
      </c>
      <c r="H239" t="str">
        <f>IF(ISBLANK(Data2!I227), "", Data2!I227)</f>
        <v/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/>
      </c>
      <c r="L239" t="str">
        <f>IF(ISBLANK(Data2!M227), "", Data2!M227)</f>
        <v/>
      </c>
      <c r="M239" t="str">
        <f>IF(ISBLANK(Data2!N227), "", Data2!N227)</f>
        <v/>
      </c>
      <c r="N239" t="str">
        <f>IF(ISBLANK(Data2!O227), "", Data2!O227)</f>
        <v/>
      </c>
      <c r="O239" t="str">
        <f>IF(ISBLANK(Data2!P227), "", Data2!P227)</f>
        <v/>
      </c>
      <c r="P239" t="str">
        <f>IF(ISBLANK(Data2!Q227), "", Data2!Q227)</f>
        <v/>
      </c>
      <c r="Q239" t="str">
        <f>IF(ISBLANK(Data2!R227), "", Data2!R227)</f>
        <v/>
      </c>
      <c r="R239" t="str">
        <f>IF(ISBLANK(Data2!S227), "", Data2!S227)</f>
        <v/>
      </c>
      <c r="S239" t="str">
        <f>IF(ISBLANK(Data2!T227), "", Data2!T227)</f>
        <v/>
      </c>
      <c r="T239" s="46" t="str">
        <f>IF(ISBLANK(Data2!U227), "", Data2!U227)</f>
        <v/>
      </c>
    </row>
    <row r="240" spans="1:20" x14ac:dyDescent="0.25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IF(ISBLANK(Data2!F228), "", Data2!F228)</f>
        <v/>
      </c>
      <c r="F240" t="str">
        <f>IF(ISBLANK(Data2!G228), "", Data2!G228)</f>
        <v/>
      </c>
      <c r="G240" t="str">
        <f>IF(ISBLANK(Data2!H228), "", Data2!H228)</f>
        <v/>
      </c>
      <c r="H240" t="str">
        <f>IF(ISBLANK(Data2!I228), "", Data2!I228)</f>
        <v/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/>
      </c>
      <c r="L240" t="str">
        <f>IF(ISBLANK(Data2!M228), "", Data2!M228)</f>
        <v/>
      </c>
      <c r="M240" t="str">
        <f>IF(ISBLANK(Data2!N228), "", Data2!N228)</f>
        <v/>
      </c>
      <c r="N240" t="str">
        <f>IF(ISBLANK(Data2!O228), "", Data2!O228)</f>
        <v/>
      </c>
      <c r="O240" t="str">
        <f>IF(ISBLANK(Data2!P228), "", Data2!P228)</f>
        <v/>
      </c>
      <c r="P240" t="str">
        <f>IF(ISBLANK(Data2!Q228), "", Data2!Q228)</f>
        <v/>
      </c>
      <c r="Q240" t="str">
        <f>IF(ISBLANK(Data2!R228), "", Data2!R228)</f>
        <v/>
      </c>
      <c r="R240" t="str">
        <f>IF(ISBLANK(Data2!S228), "", Data2!S228)</f>
        <v/>
      </c>
      <c r="S240" t="str">
        <f>IF(ISBLANK(Data2!T228), "", Data2!T228)</f>
        <v/>
      </c>
      <c r="T240" s="46" t="str">
        <f>IF(ISBLANK(Data2!U228), "", Data2!U228)</f>
        <v/>
      </c>
    </row>
    <row r="241" spans="1:20" x14ac:dyDescent="0.25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IF(ISBLANK(Data2!F229), "", Data2!F229)</f>
        <v/>
      </c>
      <c r="F241" t="str">
        <f>IF(ISBLANK(Data2!G229), "", Data2!G229)</f>
        <v/>
      </c>
      <c r="G241" t="str">
        <f>IF(ISBLANK(Data2!H229), "", Data2!H229)</f>
        <v/>
      </c>
      <c r="H241" t="str">
        <f>IF(ISBLANK(Data2!I229), "", Data2!I229)</f>
        <v/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/>
      </c>
      <c r="L241" t="str">
        <f>IF(ISBLANK(Data2!M229), "", Data2!M229)</f>
        <v/>
      </c>
      <c r="M241" t="str">
        <f>IF(ISBLANK(Data2!N229), "", Data2!N229)</f>
        <v/>
      </c>
      <c r="N241" t="str">
        <f>IF(ISBLANK(Data2!O229), "", Data2!O229)</f>
        <v/>
      </c>
      <c r="O241" t="str">
        <f>IF(ISBLANK(Data2!P229), "", Data2!P229)</f>
        <v/>
      </c>
      <c r="P241" t="str">
        <f>IF(ISBLANK(Data2!Q229), "", Data2!Q229)</f>
        <v/>
      </c>
      <c r="Q241" t="str">
        <f>IF(ISBLANK(Data2!R229), "", Data2!R229)</f>
        <v/>
      </c>
      <c r="R241" t="str">
        <f>IF(ISBLANK(Data2!S229), "", Data2!S229)</f>
        <v/>
      </c>
      <c r="S241" t="str">
        <f>IF(ISBLANK(Data2!T229), "", Data2!T229)</f>
        <v/>
      </c>
      <c r="T241" s="46" t="str">
        <f>IF(ISBLANK(Data2!U229), "", Data2!U229)</f>
        <v/>
      </c>
    </row>
    <row r="242" spans="1:20" x14ac:dyDescent="0.25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IF(ISBLANK(Data2!F230), "", Data2!F230)</f>
        <v/>
      </c>
      <c r="F242" t="str">
        <f>IF(ISBLANK(Data2!G230), "", Data2!G230)</f>
        <v/>
      </c>
      <c r="G242" t="str">
        <f>IF(ISBLANK(Data2!H230), "", Data2!H230)</f>
        <v/>
      </c>
      <c r="H242" t="str">
        <f>IF(ISBLANK(Data2!I230), "", Data2!I230)</f>
        <v/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/>
      </c>
      <c r="L242" t="str">
        <f>IF(ISBLANK(Data2!M230), "", Data2!M230)</f>
        <v/>
      </c>
      <c r="M242" t="str">
        <f>IF(ISBLANK(Data2!N230), "", Data2!N230)</f>
        <v/>
      </c>
      <c r="N242" t="str">
        <f>IF(ISBLANK(Data2!O230), "", Data2!O230)</f>
        <v/>
      </c>
      <c r="O242" t="str">
        <f>IF(ISBLANK(Data2!P230), "", Data2!P230)</f>
        <v/>
      </c>
      <c r="P242" t="str">
        <f>IF(ISBLANK(Data2!Q230), "", Data2!Q230)</f>
        <v/>
      </c>
      <c r="Q242" t="str">
        <f>IF(ISBLANK(Data2!R230), "", Data2!R230)</f>
        <v/>
      </c>
      <c r="R242" t="str">
        <f>IF(ISBLANK(Data2!S230), "", Data2!S230)</f>
        <v/>
      </c>
      <c r="S242" t="str">
        <f>IF(ISBLANK(Data2!T230), "", Data2!T230)</f>
        <v/>
      </c>
      <c r="T242" s="46" t="str">
        <f>IF(ISBLANK(Data2!U230), "", Data2!U230)</f>
        <v/>
      </c>
    </row>
    <row r="243" spans="1:20" x14ac:dyDescent="0.25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IF(ISBLANK(Data2!F231), "", Data2!F231)</f>
        <v/>
      </c>
      <c r="F243" t="str">
        <f>IF(ISBLANK(Data2!G231), "", Data2!G231)</f>
        <v/>
      </c>
      <c r="G243" t="str">
        <f>IF(ISBLANK(Data2!H231), "", Data2!H231)</f>
        <v/>
      </c>
      <c r="H243" t="str">
        <f>IF(ISBLANK(Data2!I231), "", Data2!I231)</f>
        <v/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/>
      </c>
      <c r="L243" t="str">
        <f>IF(ISBLANK(Data2!M231), "", Data2!M231)</f>
        <v/>
      </c>
      <c r="M243" t="str">
        <f>IF(ISBLANK(Data2!N231), "", Data2!N231)</f>
        <v/>
      </c>
      <c r="N243" t="str">
        <f>IF(ISBLANK(Data2!O231), "", Data2!O231)</f>
        <v/>
      </c>
      <c r="O243" t="str">
        <f>IF(ISBLANK(Data2!P231), "", Data2!P231)</f>
        <v/>
      </c>
      <c r="P243" t="str">
        <f>IF(ISBLANK(Data2!Q231), "", Data2!Q231)</f>
        <v/>
      </c>
      <c r="Q243" t="str">
        <f>IF(ISBLANK(Data2!R231), "", Data2!R231)</f>
        <v/>
      </c>
      <c r="R243" t="str">
        <f>IF(ISBLANK(Data2!S231), "", Data2!S231)</f>
        <v/>
      </c>
      <c r="S243" t="str">
        <f>IF(ISBLANK(Data2!T231), "", Data2!T231)</f>
        <v/>
      </c>
      <c r="T243" s="46" t="str">
        <f>IF(ISBLANK(Data2!U231), "", Data2!U231)</f>
        <v/>
      </c>
    </row>
    <row r="244" spans="1:20" x14ac:dyDescent="0.25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IF(ISBLANK(Data2!F232), "", Data2!F232)</f>
        <v/>
      </c>
      <c r="F244" t="str">
        <f>IF(ISBLANK(Data2!G232), "", Data2!G232)</f>
        <v/>
      </c>
      <c r="G244" t="str">
        <f>IF(ISBLANK(Data2!H232), "", Data2!H232)</f>
        <v/>
      </c>
      <c r="H244" t="str">
        <f>IF(ISBLANK(Data2!I232), "", Data2!I232)</f>
        <v/>
      </c>
      <c r="I244" t="str">
        <f>IF(ISBLANK(Data2!J232), "", Data2!J232)</f>
        <v/>
      </c>
      <c r="J244" t="str">
        <f>IF(ISBLANK(Data2!K232), "", Data2!K232)</f>
        <v/>
      </c>
      <c r="K244" t="str">
        <f>IF(ISBLANK(Data2!L232), "", Data2!L232)</f>
        <v/>
      </c>
      <c r="L244" t="str">
        <f>IF(ISBLANK(Data2!M232), "", Data2!M232)</f>
        <v/>
      </c>
      <c r="M244" t="str">
        <f>IF(ISBLANK(Data2!N232), "", Data2!N232)</f>
        <v/>
      </c>
      <c r="N244" t="str">
        <f>IF(ISBLANK(Data2!O232), "", Data2!O232)</f>
        <v/>
      </c>
      <c r="O244" t="str">
        <f>IF(ISBLANK(Data2!P232), "", Data2!P232)</f>
        <v/>
      </c>
      <c r="P244" t="str">
        <f>IF(ISBLANK(Data2!Q232), "", Data2!Q232)</f>
        <v/>
      </c>
      <c r="Q244" t="str">
        <f>IF(ISBLANK(Data2!R232), "", Data2!R232)</f>
        <v/>
      </c>
      <c r="R244" t="str">
        <f>IF(ISBLANK(Data2!S232), "", Data2!S232)</f>
        <v/>
      </c>
      <c r="S244" t="str">
        <f>IF(ISBLANK(Data2!T232), "", Data2!T232)</f>
        <v/>
      </c>
      <c r="T244" s="46" t="str">
        <f>IF(ISBLANK(Data2!U232), "", Data2!U232)</f>
        <v/>
      </c>
    </row>
    <row r="245" spans="1:20" x14ac:dyDescent="0.25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IF(ISBLANK(Data2!F233), "", Data2!F233)</f>
        <v/>
      </c>
      <c r="F245" t="str">
        <f>IF(ISBLANK(Data2!G233), "", Data2!G233)</f>
        <v/>
      </c>
      <c r="G245" t="str">
        <f>IF(ISBLANK(Data2!H233), "", Data2!H233)</f>
        <v/>
      </c>
      <c r="H245" t="str">
        <f>IF(ISBLANK(Data2!I233), "", Data2!I233)</f>
        <v/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/>
      </c>
      <c r="L245" t="str">
        <f>IF(ISBLANK(Data2!M233), "", Data2!M233)</f>
        <v/>
      </c>
      <c r="M245" t="str">
        <f>IF(ISBLANK(Data2!N233), "", Data2!N233)</f>
        <v/>
      </c>
      <c r="N245" t="str">
        <f>IF(ISBLANK(Data2!O233), "", Data2!O233)</f>
        <v/>
      </c>
      <c r="O245" t="str">
        <f>IF(ISBLANK(Data2!P233), "", Data2!P233)</f>
        <v/>
      </c>
      <c r="P245" t="str">
        <f>IF(ISBLANK(Data2!Q233), "", Data2!Q233)</f>
        <v/>
      </c>
      <c r="Q245" t="str">
        <f>IF(ISBLANK(Data2!R233), "", Data2!R233)</f>
        <v/>
      </c>
      <c r="R245" t="str">
        <f>IF(ISBLANK(Data2!S233), "", Data2!S233)</f>
        <v/>
      </c>
      <c r="S245" t="str">
        <f>IF(ISBLANK(Data2!T233), "", Data2!T233)</f>
        <v/>
      </c>
      <c r="T245" s="46" t="str">
        <f>IF(ISBLANK(Data2!U233), "", Data2!U233)</f>
        <v/>
      </c>
    </row>
    <row r="246" spans="1:20" x14ac:dyDescent="0.25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IF(ISBLANK(Data2!F234), "", Data2!F234)</f>
        <v/>
      </c>
      <c r="F246" t="str">
        <f>IF(ISBLANK(Data2!G234), "", Data2!G234)</f>
        <v/>
      </c>
      <c r="G246" t="str">
        <f>IF(ISBLANK(Data2!H234), "", Data2!H234)</f>
        <v/>
      </c>
      <c r="H246" t="str">
        <f>IF(ISBLANK(Data2!I234), "", Data2!I234)</f>
        <v/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/>
      </c>
      <c r="L246" t="str">
        <f>IF(ISBLANK(Data2!M234), "", Data2!M234)</f>
        <v/>
      </c>
      <c r="M246" t="str">
        <f>IF(ISBLANK(Data2!N234), "", Data2!N234)</f>
        <v/>
      </c>
      <c r="N246" t="str">
        <f>IF(ISBLANK(Data2!O234), "", Data2!O234)</f>
        <v/>
      </c>
      <c r="O246" t="str">
        <f>IF(ISBLANK(Data2!P234), "", Data2!P234)</f>
        <v/>
      </c>
      <c r="P246" t="str">
        <f>IF(ISBLANK(Data2!Q234), "", Data2!Q234)</f>
        <v/>
      </c>
      <c r="Q246" t="str">
        <f>IF(ISBLANK(Data2!R234), "", Data2!R234)</f>
        <v/>
      </c>
      <c r="R246" t="str">
        <f>IF(ISBLANK(Data2!S234), "", Data2!S234)</f>
        <v/>
      </c>
      <c r="S246" t="str">
        <f>IF(ISBLANK(Data2!T234), "", Data2!T234)</f>
        <v/>
      </c>
      <c r="T246" s="46" t="str">
        <f>IF(ISBLANK(Data2!U234), "", Data2!U234)</f>
        <v/>
      </c>
    </row>
    <row r="247" spans="1:20" x14ac:dyDescent="0.25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IF(ISBLANK(Data2!F235), "", Data2!F235)</f>
        <v/>
      </c>
      <c r="F247" t="str">
        <f>IF(ISBLANK(Data2!G235), "", Data2!G235)</f>
        <v/>
      </c>
      <c r="G247" t="str">
        <f>IF(ISBLANK(Data2!H235), "", Data2!H235)</f>
        <v/>
      </c>
      <c r="H247" t="str">
        <f>IF(ISBLANK(Data2!I235), "", Data2!I235)</f>
        <v/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/>
      </c>
      <c r="L247" t="str">
        <f>IF(ISBLANK(Data2!M235), "", Data2!M235)</f>
        <v/>
      </c>
      <c r="M247" t="str">
        <f>IF(ISBLANK(Data2!N235), "", Data2!N235)</f>
        <v/>
      </c>
      <c r="N247" t="str">
        <f>IF(ISBLANK(Data2!O235), "", Data2!O235)</f>
        <v/>
      </c>
      <c r="O247" t="str">
        <f>IF(ISBLANK(Data2!P235), "", Data2!P235)</f>
        <v/>
      </c>
      <c r="P247" t="str">
        <f>IF(ISBLANK(Data2!Q235), "", Data2!Q235)</f>
        <v/>
      </c>
      <c r="Q247" t="str">
        <f>IF(ISBLANK(Data2!R235), "", Data2!R235)</f>
        <v/>
      </c>
      <c r="R247" t="str">
        <f>IF(ISBLANK(Data2!S235), "", Data2!S235)</f>
        <v/>
      </c>
      <c r="S247" t="str">
        <f>IF(ISBLANK(Data2!T235), "", Data2!T235)</f>
        <v/>
      </c>
      <c r="T247" s="46" t="str">
        <f>IF(ISBLANK(Data2!U235), "", Data2!U235)</f>
        <v/>
      </c>
    </row>
    <row r="248" spans="1:20" x14ac:dyDescent="0.25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IF(ISBLANK(Data2!F236), "", Data2!F236)</f>
        <v/>
      </c>
      <c r="F248" t="str">
        <f>IF(ISBLANK(Data2!G236), "", Data2!G236)</f>
        <v/>
      </c>
      <c r="G248" t="str">
        <f>IF(ISBLANK(Data2!H236), "", Data2!H236)</f>
        <v/>
      </c>
      <c r="H248" t="str">
        <f>IF(ISBLANK(Data2!I236), "", Data2!I236)</f>
        <v/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/>
      </c>
      <c r="L248" t="str">
        <f>IF(ISBLANK(Data2!M236), "", Data2!M236)</f>
        <v/>
      </c>
      <c r="M248" t="str">
        <f>IF(ISBLANK(Data2!N236), "", Data2!N236)</f>
        <v/>
      </c>
      <c r="N248" t="str">
        <f>IF(ISBLANK(Data2!O236), "", Data2!O236)</f>
        <v/>
      </c>
      <c r="O248" t="str">
        <f>IF(ISBLANK(Data2!P236), "", Data2!P236)</f>
        <v/>
      </c>
      <c r="P248" t="str">
        <f>IF(ISBLANK(Data2!Q236), "", Data2!Q236)</f>
        <v/>
      </c>
      <c r="Q248" t="str">
        <f>IF(ISBLANK(Data2!R236), "", Data2!R236)</f>
        <v/>
      </c>
      <c r="R248" t="str">
        <f>IF(ISBLANK(Data2!S236), "", Data2!S236)</f>
        <v/>
      </c>
      <c r="S248" t="str">
        <f>IF(ISBLANK(Data2!T236), "", Data2!T236)</f>
        <v/>
      </c>
      <c r="T248" s="46" t="str">
        <f>IF(ISBLANK(Data2!U236), "", Data2!U236)</f>
        <v/>
      </c>
    </row>
    <row r="249" spans="1:20" x14ac:dyDescent="0.25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IF(ISBLANK(Data2!F237), "", Data2!F237)</f>
        <v/>
      </c>
      <c r="F249" t="str">
        <f>IF(ISBLANK(Data2!G237), "", Data2!G237)</f>
        <v/>
      </c>
      <c r="G249" t="str">
        <f>IF(ISBLANK(Data2!H237), "", Data2!H237)</f>
        <v/>
      </c>
      <c r="H249" t="str">
        <f>IF(ISBLANK(Data2!I237), "", Data2!I237)</f>
        <v/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/>
      </c>
      <c r="L249" t="str">
        <f>IF(ISBLANK(Data2!M237), "", Data2!M237)</f>
        <v/>
      </c>
      <c r="M249" t="str">
        <f>IF(ISBLANK(Data2!N237), "", Data2!N237)</f>
        <v/>
      </c>
      <c r="N249" t="str">
        <f>IF(ISBLANK(Data2!O237), "", Data2!O237)</f>
        <v/>
      </c>
      <c r="O249" t="str">
        <f>IF(ISBLANK(Data2!P237), "", Data2!P237)</f>
        <v/>
      </c>
      <c r="P249" t="str">
        <f>IF(ISBLANK(Data2!Q237), "", Data2!Q237)</f>
        <v/>
      </c>
      <c r="Q249" t="str">
        <f>IF(ISBLANK(Data2!R237), "", Data2!R237)</f>
        <v/>
      </c>
      <c r="R249" t="str">
        <f>IF(ISBLANK(Data2!S237), "", Data2!S237)</f>
        <v/>
      </c>
      <c r="S249" t="str">
        <f>IF(ISBLANK(Data2!T237), "", Data2!T237)</f>
        <v/>
      </c>
      <c r="T249" s="46" t="str">
        <f>IF(ISBLANK(Data2!U237), "", Data2!U237)</f>
        <v/>
      </c>
    </row>
    <row r="250" spans="1:20" x14ac:dyDescent="0.25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IF(ISBLANK(Data2!F238), "", Data2!F238)</f>
        <v/>
      </c>
      <c r="F250" t="str">
        <f>IF(ISBLANK(Data2!G238), "", Data2!G238)</f>
        <v/>
      </c>
      <c r="G250" t="str">
        <f>IF(ISBLANK(Data2!H238), "", Data2!H238)</f>
        <v/>
      </c>
      <c r="H250" t="str">
        <f>IF(ISBLANK(Data2!I238), "", Data2!I238)</f>
        <v/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/>
      </c>
      <c r="L250" t="str">
        <f>IF(ISBLANK(Data2!M238), "", Data2!M238)</f>
        <v/>
      </c>
      <c r="M250" t="str">
        <f>IF(ISBLANK(Data2!N238), "", Data2!N238)</f>
        <v/>
      </c>
      <c r="N250" t="str">
        <f>IF(ISBLANK(Data2!O238), "", Data2!O238)</f>
        <v/>
      </c>
      <c r="O250" t="str">
        <f>IF(ISBLANK(Data2!P238), "", Data2!P238)</f>
        <v/>
      </c>
      <c r="P250" t="str">
        <f>IF(ISBLANK(Data2!Q238), "", Data2!Q238)</f>
        <v/>
      </c>
      <c r="Q250" t="str">
        <f>IF(ISBLANK(Data2!R238), "", Data2!R238)</f>
        <v/>
      </c>
      <c r="R250" t="str">
        <f>IF(ISBLANK(Data2!S238), "", Data2!S238)</f>
        <v/>
      </c>
      <c r="S250" t="str">
        <f>IF(ISBLANK(Data2!T238), "", Data2!T238)</f>
        <v/>
      </c>
      <c r="T250" s="46" t="str">
        <f>IF(ISBLANK(Data2!U238), "", Data2!U238)</f>
        <v/>
      </c>
    </row>
    <row r="251" spans="1:20" x14ac:dyDescent="0.25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IF(ISBLANK(Data2!F239), "", Data2!F239)</f>
        <v/>
      </c>
      <c r="F251" t="str">
        <f>IF(ISBLANK(Data2!G239), "", Data2!G239)</f>
        <v/>
      </c>
      <c r="G251" t="str">
        <f>IF(ISBLANK(Data2!H239), "", Data2!H239)</f>
        <v/>
      </c>
      <c r="H251" t="str">
        <f>IF(ISBLANK(Data2!I239), "", Data2!I239)</f>
        <v/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/>
      </c>
      <c r="L251" t="str">
        <f>IF(ISBLANK(Data2!M239), "", Data2!M239)</f>
        <v/>
      </c>
      <c r="M251" t="str">
        <f>IF(ISBLANK(Data2!N239), "", Data2!N239)</f>
        <v/>
      </c>
      <c r="N251" t="str">
        <f>IF(ISBLANK(Data2!O239), "", Data2!O239)</f>
        <v/>
      </c>
      <c r="O251" t="str">
        <f>IF(ISBLANK(Data2!P239), "", Data2!P239)</f>
        <v/>
      </c>
      <c r="P251" t="str">
        <f>IF(ISBLANK(Data2!Q239), "", Data2!Q239)</f>
        <v/>
      </c>
      <c r="Q251" t="str">
        <f>IF(ISBLANK(Data2!R239), "", Data2!R239)</f>
        <v/>
      </c>
      <c r="R251" t="str">
        <f>IF(ISBLANK(Data2!S239), "", Data2!S239)</f>
        <v/>
      </c>
      <c r="S251" t="str">
        <f>IF(ISBLANK(Data2!T239), "", Data2!T239)</f>
        <v/>
      </c>
      <c r="T251" s="46" t="str">
        <f>IF(ISBLANK(Data2!U239), "", Data2!U239)</f>
        <v/>
      </c>
    </row>
    <row r="252" spans="1:20" x14ac:dyDescent="0.25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IF(ISBLANK(Data2!F240), "", Data2!F240)</f>
        <v/>
      </c>
      <c r="F252" t="str">
        <f>IF(ISBLANK(Data2!G240), "", Data2!G240)</f>
        <v/>
      </c>
      <c r="G252" t="str">
        <f>IF(ISBLANK(Data2!H240), "", Data2!H240)</f>
        <v/>
      </c>
      <c r="H252" t="str">
        <f>IF(ISBLANK(Data2!I240), "", Data2!I240)</f>
        <v/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/>
      </c>
      <c r="L252" t="str">
        <f>IF(ISBLANK(Data2!M240), "", Data2!M240)</f>
        <v/>
      </c>
      <c r="M252" t="str">
        <f>IF(ISBLANK(Data2!N240), "", Data2!N240)</f>
        <v/>
      </c>
      <c r="N252" t="str">
        <f>IF(ISBLANK(Data2!O240), "", Data2!O240)</f>
        <v/>
      </c>
      <c r="O252" t="str">
        <f>IF(ISBLANK(Data2!P240), "", Data2!P240)</f>
        <v/>
      </c>
      <c r="P252" t="str">
        <f>IF(ISBLANK(Data2!Q240), "", Data2!Q240)</f>
        <v/>
      </c>
      <c r="Q252" t="str">
        <f>IF(ISBLANK(Data2!R240), "", Data2!R240)</f>
        <v/>
      </c>
      <c r="R252" t="str">
        <f>IF(ISBLANK(Data2!S240), "", Data2!S240)</f>
        <v/>
      </c>
      <c r="S252" t="str">
        <f>IF(ISBLANK(Data2!T240), "", Data2!T240)</f>
        <v/>
      </c>
      <c r="T252" s="46" t="str">
        <f>IF(ISBLANK(Data2!U240), "", Data2!U240)</f>
        <v/>
      </c>
    </row>
    <row r="253" spans="1:20" x14ac:dyDescent="0.25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IF(ISBLANK(Data2!F241), "", Data2!F241)</f>
        <v/>
      </c>
      <c r="F253" t="str">
        <f>IF(ISBLANK(Data2!G241), "", Data2!G241)</f>
        <v/>
      </c>
      <c r="G253" t="str">
        <f>IF(ISBLANK(Data2!H241), "", Data2!H241)</f>
        <v/>
      </c>
      <c r="H253" t="str">
        <f>IF(ISBLANK(Data2!I241), "", Data2!I241)</f>
        <v/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/>
      </c>
      <c r="L253" t="str">
        <f>IF(ISBLANK(Data2!M241), "", Data2!M241)</f>
        <v/>
      </c>
      <c r="M253" t="str">
        <f>IF(ISBLANK(Data2!N241), "", Data2!N241)</f>
        <v/>
      </c>
      <c r="N253" t="str">
        <f>IF(ISBLANK(Data2!O241), "", Data2!O241)</f>
        <v/>
      </c>
      <c r="O253" t="str">
        <f>IF(ISBLANK(Data2!P241), "", Data2!P241)</f>
        <v/>
      </c>
      <c r="P253" t="str">
        <f>IF(ISBLANK(Data2!Q241), "", Data2!Q241)</f>
        <v/>
      </c>
      <c r="Q253" t="str">
        <f>IF(ISBLANK(Data2!R241), "", Data2!R241)</f>
        <v/>
      </c>
      <c r="R253" t="str">
        <f>IF(ISBLANK(Data2!S241), "", Data2!S241)</f>
        <v/>
      </c>
      <c r="S253" t="str">
        <f>IF(ISBLANK(Data2!T241), "", Data2!T241)</f>
        <v/>
      </c>
      <c r="T253" s="46" t="str">
        <f>IF(ISBLANK(Data2!U241), "", Data2!U241)</f>
        <v/>
      </c>
    </row>
    <row r="254" spans="1:20" x14ac:dyDescent="0.25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IF(ISBLANK(Data2!F242), "", Data2!F242)</f>
        <v/>
      </c>
      <c r="F254" t="str">
        <f>IF(ISBLANK(Data2!G242), "", Data2!G242)</f>
        <v/>
      </c>
      <c r="G254" t="str">
        <f>IF(ISBLANK(Data2!H242), "", Data2!H242)</f>
        <v/>
      </c>
      <c r="H254" t="str">
        <f>IF(ISBLANK(Data2!I242), "", Data2!I242)</f>
        <v/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/>
      </c>
      <c r="L254" t="str">
        <f>IF(ISBLANK(Data2!M242), "", Data2!M242)</f>
        <v/>
      </c>
      <c r="M254" t="str">
        <f>IF(ISBLANK(Data2!N242), "", Data2!N242)</f>
        <v/>
      </c>
      <c r="N254" t="str">
        <f>IF(ISBLANK(Data2!O242), "", Data2!O242)</f>
        <v/>
      </c>
      <c r="O254" t="str">
        <f>IF(ISBLANK(Data2!P242), "", Data2!P242)</f>
        <v/>
      </c>
      <c r="P254" t="str">
        <f>IF(ISBLANK(Data2!Q242), "", Data2!Q242)</f>
        <v/>
      </c>
      <c r="Q254" t="str">
        <f>IF(ISBLANK(Data2!R242), "", Data2!R242)</f>
        <v/>
      </c>
      <c r="R254" t="str">
        <f>IF(ISBLANK(Data2!S242), "", Data2!S242)</f>
        <v/>
      </c>
      <c r="S254" t="str">
        <f>IF(ISBLANK(Data2!T242), "", Data2!T242)</f>
        <v/>
      </c>
      <c r="T254" s="46" t="str">
        <f>IF(ISBLANK(Data2!U242), "", Data2!U242)</f>
        <v/>
      </c>
    </row>
    <row r="255" spans="1:20" x14ac:dyDescent="0.25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IF(ISBLANK(Data2!F243), "", Data2!F243)</f>
        <v/>
      </c>
      <c r="F255" t="str">
        <f>IF(ISBLANK(Data2!G243), "", Data2!G243)</f>
        <v/>
      </c>
      <c r="G255" t="str">
        <f>IF(ISBLANK(Data2!H243), "", Data2!H243)</f>
        <v/>
      </c>
      <c r="H255" t="str">
        <f>IF(ISBLANK(Data2!I243), "", Data2!I243)</f>
        <v/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/>
      </c>
      <c r="L255" t="str">
        <f>IF(ISBLANK(Data2!M243), "", Data2!M243)</f>
        <v/>
      </c>
      <c r="M255" t="str">
        <f>IF(ISBLANK(Data2!N243), "", Data2!N243)</f>
        <v/>
      </c>
      <c r="N255" t="str">
        <f>IF(ISBLANK(Data2!O243), "", Data2!O243)</f>
        <v/>
      </c>
      <c r="O255" t="str">
        <f>IF(ISBLANK(Data2!P243), "", Data2!P243)</f>
        <v/>
      </c>
      <c r="P255" t="str">
        <f>IF(ISBLANK(Data2!Q243), "", Data2!Q243)</f>
        <v/>
      </c>
      <c r="Q255" t="str">
        <f>IF(ISBLANK(Data2!R243), "", Data2!R243)</f>
        <v/>
      </c>
      <c r="R255" t="str">
        <f>IF(ISBLANK(Data2!S243), "", Data2!S243)</f>
        <v/>
      </c>
      <c r="S255" t="str">
        <f>IF(ISBLANK(Data2!T243), "", Data2!T243)</f>
        <v/>
      </c>
      <c r="T255" s="46" t="str">
        <f>IF(ISBLANK(Data2!U243), "", Data2!U243)</f>
        <v/>
      </c>
    </row>
    <row r="256" spans="1:20" x14ac:dyDescent="0.25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IF(ISBLANK(Data2!F244), "", Data2!F244)</f>
        <v/>
      </c>
      <c r="F256" t="str">
        <f>IF(ISBLANK(Data2!G244), "", Data2!G244)</f>
        <v/>
      </c>
      <c r="G256" t="str">
        <f>IF(ISBLANK(Data2!H244), "", Data2!H244)</f>
        <v/>
      </c>
      <c r="H256" t="str">
        <f>IF(ISBLANK(Data2!I244), "", Data2!I244)</f>
        <v/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/>
      </c>
      <c r="L256" t="str">
        <f>IF(ISBLANK(Data2!M244), "", Data2!M244)</f>
        <v/>
      </c>
      <c r="M256" t="str">
        <f>IF(ISBLANK(Data2!N244), "", Data2!N244)</f>
        <v/>
      </c>
      <c r="N256" t="str">
        <f>IF(ISBLANK(Data2!O244), "", Data2!O244)</f>
        <v/>
      </c>
      <c r="O256" t="str">
        <f>IF(ISBLANK(Data2!P244), "", Data2!P244)</f>
        <v/>
      </c>
      <c r="P256" t="str">
        <f>IF(ISBLANK(Data2!Q244), "", Data2!Q244)</f>
        <v/>
      </c>
      <c r="Q256" t="str">
        <f>IF(ISBLANK(Data2!R244), "", Data2!R244)</f>
        <v/>
      </c>
      <c r="R256" t="str">
        <f>IF(ISBLANK(Data2!S244), "", Data2!S244)</f>
        <v/>
      </c>
      <c r="S256" t="str">
        <f>IF(ISBLANK(Data2!T244), "", Data2!T244)</f>
        <v/>
      </c>
      <c r="T256" s="46" t="str">
        <f>IF(ISBLANK(Data2!U244), "", Data2!U244)</f>
        <v/>
      </c>
    </row>
    <row r="257" spans="1:20" x14ac:dyDescent="0.25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IF(ISBLANK(Data2!F245), "", Data2!F245)</f>
        <v/>
      </c>
      <c r="F257" t="str">
        <f>IF(ISBLANK(Data2!G245), "", Data2!G245)</f>
        <v/>
      </c>
      <c r="G257" t="str">
        <f>IF(ISBLANK(Data2!H245), "", Data2!H245)</f>
        <v/>
      </c>
      <c r="H257" t="str">
        <f>IF(ISBLANK(Data2!I245), "", Data2!I245)</f>
        <v/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/>
      </c>
      <c r="L257" t="str">
        <f>IF(ISBLANK(Data2!M245), "", Data2!M245)</f>
        <v/>
      </c>
      <c r="M257" t="str">
        <f>IF(ISBLANK(Data2!N245), "", Data2!N245)</f>
        <v/>
      </c>
      <c r="N257" t="str">
        <f>IF(ISBLANK(Data2!O245), "", Data2!O245)</f>
        <v/>
      </c>
      <c r="O257" t="str">
        <f>IF(ISBLANK(Data2!P245), "", Data2!P245)</f>
        <v/>
      </c>
      <c r="P257" t="str">
        <f>IF(ISBLANK(Data2!Q245), "", Data2!Q245)</f>
        <v/>
      </c>
      <c r="Q257" t="str">
        <f>IF(ISBLANK(Data2!R245), "", Data2!R245)</f>
        <v/>
      </c>
      <c r="R257" t="str">
        <f>IF(ISBLANK(Data2!S245), "", Data2!S245)</f>
        <v/>
      </c>
      <c r="S257" t="str">
        <f>IF(ISBLANK(Data2!T245), "", Data2!T245)</f>
        <v/>
      </c>
      <c r="T257" s="46" t="str">
        <f>IF(ISBLANK(Data2!U245), "", Data2!U245)</f>
        <v/>
      </c>
    </row>
    <row r="258" spans="1:20" x14ac:dyDescent="0.25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IF(ISBLANK(Data2!F246), "", Data2!F246)</f>
        <v/>
      </c>
      <c r="F258" t="str">
        <f>IF(ISBLANK(Data2!G246), "", Data2!G246)</f>
        <v/>
      </c>
      <c r="G258" t="str">
        <f>IF(ISBLANK(Data2!H246), "", Data2!H246)</f>
        <v/>
      </c>
      <c r="H258" t="str">
        <f>IF(ISBLANK(Data2!I246), "", Data2!I246)</f>
        <v/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/>
      </c>
      <c r="L258" t="str">
        <f>IF(ISBLANK(Data2!M246), "", Data2!M246)</f>
        <v/>
      </c>
      <c r="M258" t="str">
        <f>IF(ISBLANK(Data2!N246), "", Data2!N246)</f>
        <v/>
      </c>
      <c r="N258" t="str">
        <f>IF(ISBLANK(Data2!O246), "", Data2!O246)</f>
        <v/>
      </c>
      <c r="O258" t="str">
        <f>IF(ISBLANK(Data2!P246), "", Data2!P246)</f>
        <v/>
      </c>
      <c r="P258" t="str">
        <f>IF(ISBLANK(Data2!Q246), "", Data2!Q246)</f>
        <v/>
      </c>
      <c r="Q258" t="str">
        <f>IF(ISBLANK(Data2!R246), "", Data2!R246)</f>
        <v/>
      </c>
      <c r="R258" t="str">
        <f>IF(ISBLANK(Data2!S246), "", Data2!S246)</f>
        <v/>
      </c>
      <c r="S258" t="str">
        <f>IF(ISBLANK(Data2!T246), "", Data2!T246)</f>
        <v/>
      </c>
      <c r="T258" s="46" t="str">
        <f>IF(ISBLANK(Data2!U246), "", Data2!U246)</f>
        <v/>
      </c>
    </row>
    <row r="259" spans="1:20" x14ac:dyDescent="0.25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IF(ISBLANK(Data2!F247), "", Data2!F247)</f>
        <v/>
      </c>
      <c r="F259" t="str">
        <f>IF(ISBLANK(Data2!G247), "", Data2!G247)</f>
        <v/>
      </c>
      <c r="G259" t="str">
        <f>IF(ISBLANK(Data2!H247), "", Data2!H247)</f>
        <v/>
      </c>
      <c r="H259" t="str">
        <f>IF(ISBLANK(Data2!I247), "", Data2!I247)</f>
        <v/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/>
      </c>
      <c r="L259" t="str">
        <f>IF(ISBLANK(Data2!M247), "", Data2!M247)</f>
        <v/>
      </c>
      <c r="M259" t="str">
        <f>IF(ISBLANK(Data2!N247), "", Data2!N247)</f>
        <v/>
      </c>
      <c r="N259" t="str">
        <f>IF(ISBLANK(Data2!O247), "", Data2!O247)</f>
        <v/>
      </c>
      <c r="O259" t="str">
        <f>IF(ISBLANK(Data2!P247), "", Data2!P247)</f>
        <v/>
      </c>
      <c r="P259" t="str">
        <f>IF(ISBLANK(Data2!Q247), "", Data2!Q247)</f>
        <v/>
      </c>
      <c r="Q259" t="str">
        <f>IF(ISBLANK(Data2!R247), "", Data2!R247)</f>
        <v/>
      </c>
      <c r="R259" t="str">
        <f>IF(ISBLANK(Data2!S247), "", Data2!S247)</f>
        <v/>
      </c>
      <c r="S259" t="str">
        <f>IF(ISBLANK(Data2!T247), "", Data2!T247)</f>
        <v/>
      </c>
      <c r="T259" s="46" t="str">
        <f>IF(ISBLANK(Data2!U247), "", Data2!U247)</f>
        <v/>
      </c>
    </row>
    <row r="260" spans="1:20" x14ac:dyDescent="0.25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IF(ISBLANK(Data2!F248), "", Data2!F248)</f>
        <v/>
      </c>
      <c r="F260" t="str">
        <f>IF(ISBLANK(Data2!G248), "", Data2!G248)</f>
        <v/>
      </c>
      <c r="G260" t="str">
        <f>IF(ISBLANK(Data2!H248), "", Data2!H248)</f>
        <v/>
      </c>
      <c r="H260" t="str">
        <f>IF(ISBLANK(Data2!I248), "", Data2!I248)</f>
        <v/>
      </c>
      <c r="I260" t="str">
        <f>IF(ISBLANK(Data2!J248), "", Data2!J248)</f>
        <v/>
      </c>
      <c r="J260" t="str">
        <f>IF(ISBLANK(Data2!K248), "", Data2!K248)</f>
        <v/>
      </c>
      <c r="K260" t="str">
        <f>IF(ISBLANK(Data2!L248), "", Data2!L248)</f>
        <v/>
      </c>
      <c r="L260" t="str">
        <f>IF(ISBLANK(Data2!M248), "", Data2!M248)</f>
        <v/>
      </c>
      <c r="M260" t="str">
        <f>IF(ISBLANK(Data2!N248), "", Data2!N248)</f>
        <v/>
      </c>
      <c r="N260" t="str">
        <f>IF(ISBLANK(Data2!O248), "", Data2!O248)</f>
        <v/>
      </c>
      <c r="O260" t="str">
        <f>IF(ISBLANK(Data2!P248), "", Data2!P248)</f>
        <v/>
      </c>
      <c r="P260" t="str">
        <f>IF(ISBLANK(Data2!Q248), "", Data2!Q248)</f>
        <v/>
      </c>
      <c r="Q260" t="str">
        <f>IF(ISBLANK(Data2!R248), "", Data2!R248)</f>
        <v/>
      </c>
      <c r="R260" t="str">
        <f>IF(ISBLANK(Data2!S248), "", Data2!S248)</f>
        <v/>
      </c>
      <c r="S260" t="str">
        <f>IF(ISBLANK(Data2!T248), "", Data2!T248)</f>
        <v/>
      </c>
      <c r="T260" s="46" t="str">
        <f>IF(ISBLANK(Data2!U248), "", Data2!U248)</f>
        <v/>
      </c>
    </row>
    <row r="261" spans="1:20" x14ac:dyDescent="0.25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IF(ISBLANK(Data2!F249), "", Data2!F249)</f>
        <v/>
      </c>
      <c r="F261" t="str">
        <f>IF(ISBLANK(Data2!G249), "", Data2!G249)</f>
        <v/>
      </c>
      <c r="G261" t="str">
        <f>IF(ISBLANK(Data2!H249), "", Data2!H249)</f>
        <v/>
      </c>
      <c r="H261" t="str">
        <f>IF(ISBLANK(Data2!I249), "", Data2!I249)</f>
        <v/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/>
      </c>
      <c r="L261" t="str">
        <f>IF(ISBLANK(Data2!M249), "", Data2!M249)</f>
        <v/>
      </c>
      <c r="M261" t="str">
        <f>IF(ISBLANK(Data2!N249), "", Data2!N249)</f>
        <v/>
      </c>
      <c r="N261" t="str">
        <f>IF(ISBLANK(Data2!O249), "", Data2!O249)</f>
        <v/>
      </c>
      <c r="O261" t="str">
        <f>IF(ISBLANK(Data2!P249), "", Data2!P249)</f>
        <v/>
      </c>
      <c r="P261" t="str">
        <f>IF(ISBLANK(Data2!Q249), "", Data2!Q249)</f>
        <v/>
      </c>
      <c r="Q261" t="str">
        <f>IF(ISBLANK(Data2!R249), "", Data2!R249)</f>
        <v/>
      </c>
      <c r="R261" t="str">
        <f>IF(ISBLANK(Data2!S249), "", Data2!S249)</f>
        <v/>
      </c>
      <c r="S261" t="str">
        <f>IF(ISBLANK(Data2!T249), "", Data2!T249)</f>
        <v/>
      </c>
      <c r="T261" s="46" t="str">
        <f>IF(ISBLANK(Data2!U249), "", Data2!U249)</f>
        <v/>
      </c>
    </row>
    <row r="262" spans="1:20" x14ac:dyDescent="0.25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IF(ISBLANK(Data2!F250), "", Data2!F250)</f>
        <v/>
      </c>
      <c r="F262" t="str">
        <f>IF(ISBLANK(Data2!G250), "", Data2!G250)</f>
        <v/>
      </c>
      <c r="G262" t="str">
        <f>IF(ISBLANK(Data2!H250), "", Data2!H250)</f>
        <v/>
      </c>
      <c r="H262" t="str">
        <f>IF(ISBLANK(Data2!I250), "", Data2!I250)</f>
        <v/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/>
      </c>
      <c r="L262" t="str">
        <f>IF(ISBLANK(Data2!M250), "", Data2!M250)</f>
        <v/>
      </c>
      <c r="M262" t="str">
        <f>IF(ISBLANK(Data2!N250), "", Data2!N250)</f>
        <v/>
      </c>
      <c r="N262" t="str">
        <f>IF(ISBLANK(Data2!O250), "", Data2!O250)</f>
        <v/>
      </c>
      <c r="O262" t="str">
        <f>IF(ISBLANK(Data2!P250), "", Data2!P250)</f>
        <v/>
      </c>
      <c r="P262" t="str">
        <f>IF(ISBLANK(Data2!Q250), "", Data2!Q250)</f>
        <v/>
      </c>
      <c r="Q262" t="str">
        <f>IF(ISBLANK(Data2!R250), "", Data2!R250)</f>
        <v/>
      </c>
      <c r="R262" t="str">
        <f>IF(ISBLANK(Data2!S250), "", Data2!S250)</f>
        <v/>
      </c>
      <c r="S262" t="str">
        <f>IF(ISBLANK(Data2!T250), "", Data2!T250)</f>
        <v/>
      </c>
      <c r="T262" s="46" t="str">
        <f>IF(ISBLANK(Data2!U250), "", Data2!U250)</f>
        <v/>
      </c>
    </row>
    <row r="263" spans="1:20" x14ac:dyDescent="0.25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IF(ISBLANK(Data2!F251), "", Data2!F251)</f>
        <v/>
      </c>
      <c r="F263" t="str">
        <f>IF(ISBLANK(Data2!G251), "", Data2!G251)</f>
        <v/>
      </c>
      <c r="G263" t="str">
        <f>IF(ISBLANK(Data2!H251), "", Data2!H251)</f>
        <v/>
      </c>
      <c r="H263" t="str">
        <f>IF(ISBLANK(Data2!I251), "", Data2!I251)</f>
        <v/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/>
      </c>
      <c r="L263" t="str">
        <f>IF(ISBLANK(Data2!M251), "", Data2!M251)</f>
        <v/>
      </c>
      <c r="M263" t="str">
        <f>IF(ISBLANK(Data2!N251), "", Data2!N251)</f>
        <v/>
      </c>
      <c r="N263" t="str">
        <f>IF(ISBLANK(Data2!O251), "", Data2!O251)</f>
        <v/>
      </c>
      <c r="O263" t="str">
        <f>IF(ISBLANK(Data2!P251), "", Data2!P251)</f>
        <v/>
      </c>
      <c r="P263" t="str">
        <f>IF(ISBLANK(Data2!Q251), "", Data2!Q251)</f>
        <v/>
      </c>
      <c r="Q263" t="str">
        <f>IF(ISBLANK(Data2!R251), "", Data2!R251)</f>
        <v/>
      </c>
      <c r="R263" t="str">
        <f>IF(ISBLANK(Data2!S251), "", Data2!S251)</f>
        <v/>
      </c>
      <c r="S263" t="str">
        <f>IF(ISBLANK(Data2!T251), "", Data2!T251)</f>
        <v/>
      </c>
      <c r="T263" s="46" t="str">
        <f>IF(ISBLANK(Data2!U251), "", Data2!U251)</f>
        <v/>
      </c>
    </row>
    <row r="264" spans="1:20" x14ac:dyDescent="0.25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IF(ISBLANK(Data2!F252), "", Data2!F252)</f>
        <v/>
      </c>
      <c r="F264" t="str">
        <f>IF(ISBLANK(Data2!G252), "", Data2!G252)</f>
        <v/>
      </c>
      <c r="G264" t="str">
        <f>IF(ISBLANK(Data2!H252), "", Data2!H252)</f>
        <v/>
      </c>
      <c r="H264" t="str">
        <f>IF(ISBLANK(Data2!I252), "", Data2!I252)</f>
        <v/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/>
      </c>
      <c r="L264" t="str">
        <f>IF(ISBLANK(Data2!M252), "", Data2!M252)</f>
        <v/>
      </c>
      <c r="M264" t="str">
        <f>IF(ISBLANK(Data2!N252), "", Data2!N252)</f>
        <v/>
      </c>
      <c r="N264" t="str">
        <f>IF(ISBLANK(Data2!O252), "", Data2!O252)</f>
        <v/>
      </c>
      <c r="O264" t="str">
        <f>IF(ISBLANK(Data2!P252), "", Data2!P252)</f>
        <v/>
      </c>
      <c r="P264" t="str">
        <f>IF(ISBLANK(Data2!Q252), "", Data2!Q252)</f>
        <v/>
      </c>
      <c r="Q264" t="str">
        <f>IF(ISBLANK(Data2!R252), "", Data2!R252)</f>
        <v/>
      </c>
      <c r="R264" t="str">
        <f>IF(ISBLANK(Data2!S252), "", Data2!S252)</f>
        <v/>
      </c>
      <c r="S264" t="str">
        <f>IF(ISBLANK(Data2!T252), "", Data2!T252)</f>
        <v/>
      </c>
      <c r="T264" s="46" t="str">
        <f>IF(ISBLANK(Data2!U252), "", Data2!U252)</f>
        <v/>
      </c>
    </row>
    <row r="265" spans="1:20" x14ac:dyDescent="0.25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IF(ISBLANK(Data2!F253), "", Data2!F253)</f>
        <v/>
      </c>
      <c r="F265" t="str">
        <f>IF(ISBLANK(Data2!G253), "", Data2!G253)</f>
        <v/>
      </c>
      <c r="G265" t="str">
        <f>IF(ISBLANK(Data2!H253), "", Data2!H253)</f>
        <v/>
      </c>
      <c r="H265" t="str">
        <f>IF(ISBLANK(Data2!I253), "", Data2!I253)</f>
        <v/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/>
      </c>
      <c r="L265" t="str">
        <f>IF(ISBLANK(Data2!M253), "", Data2!M253)</f>
        <v/>
      </c>
      <c r="M265" t="str">
        <f>IF(ISBLANK(Data2!N253), "", Data2!N253)</f>
        <v/>
      </c>
      <c r="N265" t="str">
        <f>IF(ISBLANK(Data2!O253), "", Data2!O253)</f>
        <v/>
      </c>
      <c r="O265" t="str">
        <f>IF(ISBLANK(Data2!P253), "", Data2!P253)</f>
        <v/>
      </c>
      <c r="P265" t="str">
        <f>IF(ISBLANK(Data2!Q253), "", Data2!Q253)</f>
        <v/>
      </c>
      <c r="Q265" t="str">
        <f>IF(ISBLANK(Data2!R253), "", Data2!R253)</f>
        <v/>
      </c>
      <c r="R265" t="str">
        <f>IF(ISBLANK(Data2!S253), "", Data2!S253)</f>
        <v/>
      </c>
      <c r="S265" t="str">
        <f>IF(ISBLANK(Data2!T253), "", Data2!T253)</f>
        <v/>
      </c>
      <c r="T265" s="46" t="str">
        <f>IF(ISBLANK(Data2!U253), "", Data2!U253)</f>
        <v/>
      </c>
    </row>
    <row r="266" spans="1:20" x14ac:dyDescent="0.25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IF(ISBLANK(Data2!F254), "", Data2!F254)</f>
        <v/>
      </c>
      <c r="F266" t="str">
        <f>IF(ISBLANK(Data2!G254), "", Data2!G254)</f>
        <v/>
      </c>
      <c r="G266" t="str">
        <f>IF(ISBLANK(Data2!H254), "", Data2!H254)</f>
        <v/>
      </c>
      <c r="H266" t="str">
        <f>IF(ISBLANK(Data2!I254), "", Data2!I254)</f>
        <v/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/>
      </c>
      <c r="L266" t="str">
        <f>IF(ISBLANK(Data2!M254), "", Data2!M254)</f>
        <v/>
      </c>
      <c r="M266" t="str">
        <f>IF(ISBLANK(Data2!N254), "", Data2!N254)</f>
        <v/>
      </c>
      <c r="N266" t="str">
        <f>IF(ISBLANK(Data2!O254), "", Data2!O254)</f>
        <v/>
      </c>
      <c r="O266" t="str">
        <f>IF(ISBLANK(Data2!P254), "", Data2!P254)</f>
        <v/>
      </c>
      <c r="P266" t="str">
        <f>IF(ISBLANK(Data2!Q254), "", Data2!Q254)</f>
        <v/>
      </c>
      <c r="Q266" t="str">
        <f>IF(ISBLANK(Data2!R254), "", Data2!R254)</f>
        <v/>
      </c>
      <c r="R266" t="str">
        <f>IF(ISBLANK(Data2!S254), "", Data2!S254)</f>
        <v/>
      </c>
      <c r="S266" t="str">
        <f>IF(ISBLANK(Data2!T254), "", Data2!T254)</f>
        <v/>
      </c>
      <c r="T266" s="46" t="str">
        <f>IF(ISBLANK(Data2!U254), "", Data2!U254)</f>
        <v/>
      </c>
    </row>
    <row r="267" spans="1:20" x14ac:dyDescent="0.25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IF(ISBLANK(Data2!F255), "", Data2!F255)</f>
        <v/>
      </c>
      <c r="F267" t="str">
        <f>IF(ISBLANK(Data2!G255), "", Data2!G255)</f>
        <v/>
      </c>
      <c r="G267" t="str">
        <f>IF(ISBLANK(Data2!H255), "", Data2!H255)</f>
        <v/>
      </c>
      <c r="H267" t="str">
        <f>IF(ISBLANK(Data2!I255), "", Data2!I255)</f>
        <v/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/>
      </c>
      <c r="L267" t="str">
        <f>IF(ISBLANK(Data2!M255), "", Data2!M255)</f>
        <v/>
      </c>
      <c r="M267" t="str">
        <f>IF(ISBLANK(Data2!N255), "", Data2!N255)</f>
        <v/>
      </c>
      <c r="N267" t="str">
        <f>IF(ISBLANK(Data2!O255), "", Data2!O255)</f>
        <v/>
      </c>
      <c r="O267" t="str">
        <f>IF(ISBLANK(Data2!P255), "", Data2!P255)</f>
        <v/>
      </c>
      <c r="P267" t="str">
        <f>IF(ISBLANK(Data2!Q255), "", Data2!Q255)</f>
        <v/>
      </c>
      <c r="Q267" t="str">
        <f>IF(ISBLANK(Data2!R255), "", Data2!R255)</f>
        <v/>
      </c>
      <c r="R267" t="str">
        <f>IF(ISBLANK(Data2!S255), "", Data2!S255)</f>
        <v/>
      </c>
      <c r="S267" t="str">
        <f>IF(ISBLANK(Data2!T255), "", Data2!T255)</f>
        <v/>
      </c>
      <c r="T267" s="46" t="str">
        <f>IF(ISBLANK(Data2!U255), "", Data2!U255)</f>
        <v/>
      </c>
    </row>
    <row r="268" spans="1:20" x14ac:dyDescent="0.25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IF(ISBLANK(Data2!F256), "", Data2!F256)</f>
        <v/>
      </c>
      <c r="F268" t="str">
        <f>IF(ISBLANK(Data2!G256), "", Data2!G256)</f>
        <v/>
      </c>
      <c r="G268" t="str">
        <f>IF(ISBLANK(Data2!H256), "", Data2!H256)</f>
        <v/>
      </c>
      <c r="H268" t="str">
        <f>IF(ISBLANK(Data2!I256), "", Data2!I256)</f>
        <v/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/>
      </c>
      <c r="L268" t="str">
        <f>IF(ISBLANK(Data2!M256), "", Data2!M256)</f>
        <v/>
      </c>
      <c r="M268" t="str">
        <f>IF(ISBLANK(Data2!N256), "", Data2!N256)</f>
        <v/>
      </c>
      <c r="N268" t="str">
        <f>IF(ISBLANK(Data2!O256), "", Data2!O256)</f>
        <v/>
      </c>
      <c r="O268" t="str">
        <f>IF(ISBLANK(Data2!P256), "", Data2!P256)</f>
        <v/>
      </c>
      <c r="P268" t="str">
        <f>IF(ISBLANK(Data2!Q256), "", Data2!Q256)</f>
        <v/>
      </c>
      <c r="Q268" t="str">
        <f>IF(ISBLANK(Data2!R256), "", Data2!R256)</f>
        <v/>
      </c>
      <c r="R268" t="str">
        <f>IF(ISBLANK(Data2!S256), "", Data2!S256)</f>
        <v/>
      </c>
      <c r="S268" t="str">
        <f>IF(ISBLANK(Data2!T256), "", Data2!T256)</f>
        <v/>
      </c>
      <c r="T268" s="46" t="str">
        <f>IF(ISBLANK(Data2!U256), "", Data2!U256)</f>
        <v/>
      </c>
    </row>
    <row r="269" spans="1:20" x14ac:dyDescent="0.25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IF(ISBLANK(Data2!F257), "", Data2!F257)</f>
        <v/>
      </c>
      <c r="F269" t="str">
        <f>IF(ISBLANK(Data2!G257), "", Data2!G257)</f>
        <v/>
      </c>
      <c r="G269" t="str">
        <f>IF(ISBLANK(Data2!H257), "", Data2!H257)</f>
        <v/>
      </c>
      <c r="H269" t="str">
        <f>IF(ISBLANK(Data2!I257), "", Data2!I257)</f>
        <v/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/>
      </c>
      <c r="L269" t="str">
        <f>IF(ISBLANK(Data2!M257), "", Data2!M257)</f>
        <v/>
      </c>
      <c r="M269" t="str">
        <f>IF(ISBLANK(Data2!N257), "", Data2!N257)</f>
        <v/>
      </c>
      <c r="N269" t="str">
        <f>IF(ISBLANK(Data2!O257), "", Data2!O257)</f>
        <v/>
      </c>
      <c r="O269" t="str">
        <f>IF(ISBLANK(Data2!P257), "", Data2!P257)</f>
        <v/>
      </c>
      <c r="P269" t="str">
        <f>IF(ISBLANK(Data2!Q257), "", Data2!Q257)</f>
        <v/>
      </c>
      <c r="Q269" t="str">
        <f>IF(ISBLANK(Data2!R257), "", Data2!R257)</f>
        <v/>
      </c>
      <c r="R269" t="str">
        <f>IF(ISBLANK(Data2!S257), "", Data2!S257)</f>
        <v/>
      </c>
      <c r="S269" t="str">
        <f>IF(ISBLANK(Data2!T257), "", Data2!T257)</f>
        <v/>
      </c>
      <c r="T269" s="46" t="str">
        <f>IF(ISBLANK(Data2!U257), "", Data2!U257)</f>
        <v/>
      </c>
    </row>
    <row r="270" spans="1:20" x14ac:dyDescent="0.25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IF(ISBLANK(Data2!F258), "", Data2!F258)</f>
        <v/>
      </c>
      <c r="F270" t="str">
        <f>IF(ISBLANK(Data2!G258), "", Data2!G258)</f>
        <v/>
      </c>
      <c r="G270" t="str">
        <f>IF(ISBLANK(Data2!H258), "", Data2!H258)</f>
        <v/>
      </c>
      <c r="H270" t="str">
        <f>IF(ISBLANK(Data2!I258), "", Data2!I258)</f>
        <v/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/>
      </c>
      <c r="L270" t="str">
        <f>IF(ISBLANK(Data2!M258), "", Data2!M258)</f>
        <v/>
      </c>
      <c r="M270" t="str">
        <f>IF(ISBLANK(Data2!N258), "", Data2!N258)</f>
        <v/>
      </c>
      <c r="N270" t="str">
        <f>IF(ISBLANK(Data2!O258), "", Data2!O258)</f>
        <v/>
      </c>
      <c r="O270" t="str">
        <f>IF(ISBLANK(Data2!P258), "", Data2!P258)</f>
        <v/>
      </c>
      <c r="P270" t="str">
        <f>IF(ISBLANK(Data2!Q258), "", Data2!Q258)</f>
        <v/>
      </c>
      <c r="Q270" t="str">
        <f>IF(ISBLANK(Data2!R258), "", Data2!R258)</f>
        <v/>
      </c>
      <c r="R270" t="str">
        <f>IF(ISBLANK(Data2!S258), "", Data2!S258)</f>
        <v/>
      </c>
      <c r="S270" t="str">
        <f>IF(ISBLANK(Data2!T258), "", Data2!T258)</f>
        <v/>
      </c>
      <c r="T270" s="46" t="str">
        <f>IF(ISBLANK(Data2!U258), "", Data2!U258)</f>
        <v/>
      </c>
    </row>
    <row r="271" spans="1:20" x14ac:dyDescent="0.25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IF(ISBLANK(Data2!F259), "", Data2!F259)</f>
        <v/>
      </c>
      <c r="F271" t="str">
        <f>IF(ISBLANK(Data2!G259), "", Data2!G259)</f>
        <v/>
      </c>
      <c r="G271" t="str">
        <f>IF(ISBLANK(Data2!H259), "", Data2!H259)</f>
        <v/>
      </c>
      <c r="H271" t="str">
        <f>IF(ISBLANK(Data2!I259), "", Data2!I259)</f>
        <v/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/>
      </c>
      <c r="L271" t="str">
        <f>IF(ISBLANK(Data2!M259), "", Data2!M259)</f>
        <v/>
      </c>
      <c r="M271" t="str">
        <f>IF(ISBLANK(Data2!N259), "", Data2!N259)</f>
        <v/>
      </c>
      <c r="N271" t="str">
        <f>IF(ISBLANK(Data2!O259), "", Data2!O259)</f>
        <v/>
      </c>
      <c r="O271" t="str">
        <f>IF(ISBLANK(Data2!P259), "", Data2!P259)</f>
        <v/>
      </c>
      <c r="P271" t="str">
        <f>IF(ISBLANK(Data2!Q259), "", Data2!Q259)</f>
        <v/>
      </c>
      <c r="Q271" t="str">
        <f>IF(ISBLANK(Data2!R259), "", Data2!R259)</f>
        <v/>
      </c>
      <c r="R271" t="str">
        <f>IF(ISBLANK(Data2!S259), "", Data2!S259)</f>
        <v/>
      </c>
      <c r="S271" t="str">
        <f>IF(ISBLANK(Data2!T259), "", Data2!T259)</f>
        <v/>
      </c>
      <c r="T271" s="46" t="str">
        <f>IF(ISBLANK(Data2!U259), "", Data2!U259)</f>
        <v/>
      </c>
    </row>
    <row r="272" spans="1:20" x14ac:dyDescent="0.25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IF(ISBLANK(Data2!F260), "", Data2!F260)</f>
        <v/>
      </c>
      <c r="F272" t="str">
        <f>IF(ISBLANK(Data2!G260), "", Data2!G260)</f>
        <v/>
      </c>
      <c r="G272" t="str">
        <f>IF(ISBLANK(Data2!H260), "", Data2!H260)</f>
        <v/>
      </c>
      <c r="H272" t="str">
        <f>IF(ISBLANK(Data2!I260), "", Data2!I260)</f>
        <v/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/>
      </c>
      <c r="L272" t="str">
        <f>IF(ISBLANK(Data2!M260), "", Data2!M260)</f>
        <v/>
      </c>
      <c r="M272" t="str">
        <f>IF(ISBLANK(Data2!N260), "", Data2!N260)</f>
        <v/>
      </c>
      <c r="N272" t="str">
        <f>IF(ISBLANK(Data2!O260), "", Data2!O260)</f>
        <v/>
      </c>
      <c r="O272" t="str">
        <f>IF(ISBLANK(Data2!P260), "", Data2!P260)</f>
        <v/>
      </c>
      <c r="P272" t="str">
        <f>IF(ISBLANK(Data2!Q260), "", Data2!Q260)</f>
        <v/>
      </c>
      <c r="Q272" t="str">
        <f>IF(ISBLANK(Data2!R260), "", Data2!R260)</f>
        <v/>
      </c>
      <c r="R272" t="str">
        <f>IF(ISBLANK(Data2!S260), "", Data2!S260)</f>
        <v/>
      </c>
      <c r="S272" t="str">
        <f>IF(ISBLANK(Data2!T260), "", Data2!T260)</f>
        <v/>
      </c>
      <c r="T272" s="46" t="str">
        <f>IF(ISBLANK(Data2!U260), "", Data2!U260)</f>
        <v/>
      </c>
    </row>
    <row r="273" spans="1:20" x14ac:dyDescent="0.25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IF(ISBLANK(Data2!F261), "", Data2!F261)</f>
        <v/>
      </c>
      <c r="F273" t="str">
        <f>IF(ISBLANK(Data2!G261), "", Data2!G261)</f>
        <v/>
      </c>
      <c r="G273" t="str">
        <f>IF(ISBLANK(Data2!H261), "", Data2!H261)</f>
        <v/>
      </c>
      <c r="H273" t="str">
        <f>IF(ISBLANK(Data2!I261), "", Data2!I261)</f>
        <v/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/>
      </c>
      <c r="L273" t="str">
        <f>IF(ISBLANK(Data2!M261), "", Data2!M261)</f>
        <v/>
      </c>
      <c r="M273" t="str">
        <f>IF(ISBLANK(Data2!N261), "", Data2!N261)</f>
        <v/>
      </c>
      <c r="N273" t="str">
        <f>IF(ISBLANK(Data2!O261), "", Data2!O261)</f>
        <v/>
      </c>
      <c r="O273" t="str">
        <f>IF(ISBLANK(Data2!P261), "", Data2!P261)</f>
        <v/>
      </c>
      <c r="P273" t="str">
        <f>IF(ISBLANK(Data2!Q261), "", Data2!Q261)</f>
        <v/>
      </c>
      <c r="Q273" t="str">
        <f>IF(ISBLANK(Data2!R261), "", Data2!R261)</f>
        <v/>
      </c>
      <c r="R273" t="str">
        <f>IF(ISBLANK(Data2!S261), "", Data2!S261)</f>
        <v/>
      </c>
      <c r="S273" t="str">
        <f>IF(ISBLANK(Data2!T261), "", Data2!T261)</f>
        <v/>
      </c>
      <c r="T273" s="46" t="str">
        <f>IF(ISBLANK(Data2!U261), "", Data2!U261)</f>
        <v/>
      </c>
    </row>
    <row r="274" spans="1:20" x14ac:dyDescent="0.25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IF(ISBLANK(Data2!F262), "", Data2!F262)</f>
        <v/>
      </c>
      <c r="F274" t="str">
        <f>IF(ISBLANK(Data2!G262), "", Data2!G262)</f>
        <v/>
      </c>
      <c r="G274" t="str">
        <f>IF(ISBLANK(Data2!H262), "", Data2!H262)</f>
        <v/>
      </c>
      <c r="H274" t="str">
        <f>IF(ISBLANK(Data2!I262), "", Data2!I262)</f>
        <v/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/>
      </c>
      <c r="L274" t="str">
        <f>IF(ISBLANK(Data2!M262), "", Data2!M262)</f>
        <v/>
      </c>
      <c r="M274" t="str">
        <f>IF(ISBLANK(Data2!N262), "", Data2!N262)</f>
        <v/>
      </c>
      <c r="N274" t="str">
        <f>IF(ISBLANK(Data2!O262), "", Data2!O262)</f>
        <v/>
      </c>
      <c r="O274" t="str">
        <f>IF(ISBLANK(Data2!P262), "", Data2!P262)</f>
        <v/>
      </c>
      <c r="P274" t="str">
        <f>IF(ISBLANK(Data2!Q262), "", Data2!Q262)</f>
        <v/>
      </c>
      <c r="Q274" t="str">
        <f>IF(ISBLANK(Data2!R262), "", Data2!R262)</f>
        <v/>
      </c>
      <c r="R274" t="str">
        <f>IF(ISBLANK(Data2!S262), "", Data2!S262)</f>
        <v/>
      </c>
      <c r="S274" t="str">
        <f>IF(ISBLANK(Data2!T262), "", Data2!T262)</f>
        <v/>
      </c>
      <c r="T274" s="46" t="str">
        <f>IF(ISBLANK(Data2!U262), "", Data2!U262)</f>
        <v/>
      </c>
    </row>
    <row r="275" spans="1:20" x14ac:dyDescent="0.25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IF(ISBLANK(Data2!F263), "", Data2!F263)</f>
        <v/>
      </c>
      <c r="F275" t="str">
        <f>IF(ISBLANK(Data2!G263), "", Data2!G263)</f>
        <v/>
      </c>
      <c r="G275" t="str">
        <f>IF(ISBLANK(Data2!H263), "", Data2!H263)</f>
        <v/>
      </c>
      <c r="H275" t="str">
        <f>IF(ISBLANK(Data2!I263), "", Data2!I263)</f>
        <v/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/>
      </c>
      <c r="L275" t="str">
        <f>IF(ISBLANK(Data2!M263), "", Data2!M263)</f>
        <v/>
      </c>
      <c r="M275" t="str">
        <f>IF(ISBLANK(Data2!N263), "", Data2!N263)</f>
        <v/>
      </c>
      <c r="N275" t="str">
        <f>IF(ISBLANK(Data2!O263), "", Data2!O263)</f>
        <v/>
      </c>
      <c r="O275" t="str">
        <f>IF(ISBLANK(Data2!P263), "", Data2!P263)</f>
        <v/>
      </c>
      <c r="P275" t="str">
        <f>IF(ISBLANK(Data2!Q263), "", Data2!Q263)</f>
        <v/>
      </c>
      <c r="Q275" t="str">
        <f>IF(ISBLANK(Data2!R263), "", Data2!R263)</f>
        <v/>
      </c>
      <c r="R275" t="str">
        <f>IF(ISBLANK(Data2!S263), "", Data2!S263)</f>
        <v/>
      </c>
      <c r="S275" t="str">
        <f>IF(ISBLANK(Data2!T263), "", Data2!T263)</f>
        <v/>
      </c>
      <c r="T275" s="46" t="str">
        <f>IF(ISBLANK(Data2!U263), "", Data2!U263)</f>
        <v/>
      </c>
    </row>
    <row r="276" spans="1:20" x14ac:dyDescent="0.25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IF(ISBLANK(Data2!F264), "", Data2!F264)</f>
        <v/>
      </c>
      <c r="F276" t="str">
        <f>IF(ISBLANK(Data2!G264), "", Data2!G264)</f>
        <v/>
      </c>
      <c r="G276" t="str">
        <f>IF(ISBLANK(Data2!H264), "", Data2!H264)</f>
        <v/>
      </c>
      <c r="H276" t="str">
        <f>IF(ISBLANK(Data2!I264), "", Data2!I264)</f>
        <v/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/>
      </c>
      <c r="L276" t="str">
        <f>IF(ISBLANK(Data2!M264), "", Data2!M264)</f>
        <v/>
      </c>
      <c r="M276" t="str">
        <f>IF(ISBLANK(Data2!N264), "", Data2!N264)</f>
        <v/>
      </c>
      <c r="N276" t="str">
        <f>IF(ISBLANK(Data2!O264), "", Data2!O264)</f>
        <v/>
      </c>
      <c r="O276" t="str">
        <f>IF(ISBLANK(Data2!P264), "", Data2!P264)</f>
        <v/>
      </c>
      <c r="P276" t="str">
        <f>IF(ISBLANK(Data2!Q264), "", Data2!Q264)</f>
        <v/>
      </c>
      <c r="Q276" t="str">
        <f>IF(ISBLANK(Data2!R264), "", Data2!R264)</f>
        <v/>
      </c>
      <c r="R276" t="str">
        <f>IF(ISBLANK(Data2!S264), "", Data2!S264)</f>
        <v/>
      </c>
      <c r="S276" t="str">
        <f>IF(ISBLANK(Data2!T264), "", Data2!T264)</f>
        <v/>
      </c>
      <c r="T276" s="46" t="str">
        <f>IF(ISBLANK(Data2!U264), "", Data2!U264)</f>
        <v/>
      </c>
    </row>
    <row r="277" spans="1:20" x14ac:dyDescent="0.25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IF(ISBLANK(Data2!F265), "", Data2!F265)</f>
        <v/>
      </c>
      <c r="F277" t="str">
        <f>IF(ISBLANK(Data2!G265), "", Data2!G265)</f>
        <v/>
      </c>
      <c r="G277" t="str">
        <f>IF(ISBLANK(Data2!H265), "", Data2!H265)</f>
        <v/>
      </c>
      <c r="H277" t="str">
        <f>IF(ISBLANK(Data2!I265), "", Data2!I265)</f>
        <v/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/>
      </c>
      <c r="L277" t="str">
        <f>IF(ISBLANK(Data2!M265), "", Data2!M265)</f>
        <v/>
      </c>
      <c r="M277" t="str">
        <f>IF(ISBLANK(Data2!N265), "", Data2!N265)</f>
        <v/>
      </c>
      <c r="N277" t="str">
        <f>IF(ISBLANK(Data2!O265), "", Data2!O265)</f>
        <v/>
      </c>
      <c r="O277" t="str">
        <f>IF(ISBLANK(Data2!P265), "", Data2!P265)</f>
        <v/>
      </c>
      <c r="P277" t="str">
        <f>IF(ISBLANK(Data2!Q265), "", Data2!Q265)</f>
        <v/>
      </c>
      <c r="Q277" t="str">
        <f>IF(ISBLANK(Data2!R265), "", Data2!R265)</f>
        <v/>
      </c>
      <c r="R277" t="str">
        <f>IF(ISBLANK(Data2!S265), "", Data2!S265)</f>
        <v/>
      </c>
      <c r="S277" t="str">
        <f>IF(ISBLANK(Data2!T265), "", Data2!T265)</f>
        <v/>
      </c>
      <c r="T277" s="46" t="str">
        <f>IF(ISBLANK(Data2!U265), "", Data2!U265)</f>
        <v/>
      </c>
    </row>
    <row r="278" spans="1:20" x14ac:dyDescent="0.25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IF(ISBLANK(Data2!F266), "", Data2!F266)</f>
        <v/>
      </c>
      <c r="F278" t="str">
        <f>IF(ISBLANK(Data2!G266), "", Data2!G266)</f>
        <v/>
      </c>
      <c r="G278" t="str">
        <f>IF(ISBLANK(Data2!H266), "", Data2!H266)</f>
        <v/>
      </c>
      <c r="H278" t="str">
        <f>IF(ISBLANK(Data2!I266), "", Data2!I266)</f>
        <v/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/>
      </c>
      <c r="L278" t="str">
        <f>IF(ISBLANK(Data2!M266), "", Data2!M266)</f>
        <v/>
      </c>
      <c r="M278" t="str">
        <f>IF(ISBLANK(Data2!N266), "", Data2!N266)</f>
        <v/>
      </c>
      <c r="N278" t="str">
        <f>IF(ISBLANK(Data2!O266), "", Data2!O266)</f>
        <v/>
      </c>
      <c r="O278" t="str">
        <f>IF(ISBLANK(Data2!P266), "", Data2!P266)</f>
        <v/>
      </c>
      <c r="P278" t="str">
        <f>IF(ISBLANK(Data2!Q266), "", Data2!Q266)</f>
        <v/>
      </c>
      <c r="Q278" t="str">
        <f>IF(ISBLANK(Data2!R266), "", Data2!R266)</f>
        <v/>
      </c>
      <c r="R278" t="str">
        <f>IF(ISBLANK(Data2!S266), "", Data2!S266)</f>
        <v/>
      </c>
      <c r="S278" t="str">
        <f>IF(ISBLANK(Data2!T266), "", Data2!T266)</f>
        <v/>
      </c>
      <c r="T278" s="46" t="str">
        <f>IF(ISBLANK(Data2!U266), "", Data2!U266)</f>
        <v/>
      </c>
    </row>
    <row r="279" spans="1:20" x14ac:dyDescent="0.25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IF(ISBLANK(Data2!F267), "", Data2!F267)</f>
        <v/>
      </c>
      <c r="F279" t="str">
        <f>IF(ISBLANK(Data2!G267), "", Data2!G267)</f>
        <v/>
      </c>
      <c r="G279" t="str">
        <f>IF(ISBLANK(Data2!H267), "", Data2!H267)</f>
        <v/>
      </c>
      <c r="H279" t="str">
        <f>IF(ISBLANK(Data2!I267), "", Data2!I267)</f>
        <v/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/>
      </c>
      <c r="L279" t="str">
        <f>IF(ISBLANK(Data2!M267), "", Data2!M267)</f>
        <v/>
      </c>
      <c r="M279" t="str">
        <f>IF(ISBLANK(Data2!N267), "", Data2!N267)</f>
        <v/>
      </c>
      <c r="N279" t="str">
        <f>IF(ISBLANK(Data2!O267), "", Data2!O267)</f>
        <v/>
      </c>
      <c r="O279" t="str">
        <f>IF(ISBLANK(Data2!P267), "", Data2!P267)</f>
        <v/>
      </c>
      <c r="P279" t="str">
        <f>IF(ISBLANK(Data2!Q267), "", Data2!Q267)</f>
        <v/>
      </c>
      <c r="Q279" t="str">
        <f>IF(ISBLANK(Data2!R267), "", Data2!R267)</f>
        <v/>
      </c>
      <c r="R279" t="str">
        <f>IF(ISBLANK(Data2!S267), "", Data2!S267)</f>
        <v/>
      </c>
      <c r="S279" t="str">
        <f>IF(ISBLANK(Data2!T267), "", Data2!T267)</f>
        <v/>
      </c>
      <c r="T279" s="46" t="str">
        <f>IF(ISBLANK(Data2!U267), "", Data2!U267)</f>
        <v/>
      </c>
    </row>
    <row r="280" spans="1:20" x14ac:dyDescent="0.25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IF(ISBLANK(Data2!F268), "", Data2!F268)</f>
        <v/>
      </c>
      <c r="F280" t="str">
        <f>IF(ISBLANK(Data2!G268), "", Data2!G268)</f>
        <v/>
      </c>
      <c r="G280" t="str">
        <f>IF(ISBLANK(Data2!H268), "", Data2!H268)</f>
        <v/>
      </c>
      <c r="H280" t="str">
        <f>IF(ISBLANK(Data2!I268), "", Data2!I268)</f>
        <v/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/>
      </c>
      <c r="L280" t="str">
        <f>IF(ISBLANK(Data2!M268), "", Data2!M268)</f>
        <v/>
      </c>
      <c r="M280" t="str">
        <f>IF(ISBLANK(Data2!N268), "", Data2!N268)</f>
        <v/>
      </c>
      <c r="N280" t="str">
        <f>IF(ISBLANK(Data2!O268), "", Data2!O268)</f>
        <v/>
      </c>
      <c r="O280" t="str">
        <f>IF(ISBLANK(Data2!P268), "", Data2!P268)</f>
        <v/>
      </c>
      <c r="P280" t="str">
        <f>IF(ISBLANK(Data2!Q268), "", Data2!Q268)</f>
        <v/>
      </c>
      <c r="Q280" t="str">
        <f>IF(ISBLANK(Data2!R268), "", Data2!R268)</f>
        <v/>
      </c>
      <c r="R280" t="str">
        <f>IF(ISBLANK(Data2!S268), "", Data2!S268)</f>
        <v/>
      </c>
      <c r="S280" t="str">
        <f>IF(ISBLANK(Data2!T268), "", Data2!T268)</f>
        <v/>
      </c>
      <c r="T280" s="46" t="str">
        <f>IF(ISBLANK(Data2!U268), "", Data2!U268)</f>
        <v/>
      </c>
    </row>
    <row r="281" spans="1:20" x14ac:dyDescent="0.25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IF(ISBLANK(Data2!F269), "", Data2!F269)</f>
        <v/>
      </c>
      <c r="F281" t="str">
        <f>IF(ISBLANK(Data2!G269), "", Data2!G269)</f>
        <v/>
      </c>
      <c r="G281" t="str">
        <f>IF(ISBLANK(Data2!H269), "", Data2!H269)</f>
        <v/>
      </c>
      <c r="H281" t="str">
        <f>IF(ISBLANK(Data2!I269), "", Data2!I269)</f>
        <v/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/>
      </c>
      <c r="L281" t="str">
        <f>IF(ISBLANK(Data2!M269), "", Data2!M269)</f>
        <v/>
      </c>
      <c r="M281" t="str">
        <f>IF(ISBLANK(Data2!N269), "", Data2!N269)</f>
        <v/>
      </c>
      <c r="N281" t="str">
        <f>IF(ISBLANK(Data2!O269), "", Data2!O269)</f>
        <v/>
      </c>
      <c r="O281" t="str">
        <f>IF(ISBLANK(Data2!P269), "", Data2!P269)</f>
        <v/>
      </c>
      <c r="P281" t="str">
        <f>IF(ISBLANK(Data2!Q269), "", Data2!Q269)</f>
        <v/>
      </c>
      <c r="Q281" t="str">
        <f>IF(ISBLANK(Data2!R269), "", Data2!R269)</f>
        <v/>
      </c>
      <c r="R281" t="str">
        <f>IF(ISBLANK(Data2!S269), "", Data2!S269)</f>
        <v/>
      </c>
      <c r="S281" t="str">
        <f>IF(ISBLANK(Data2!T269), "", Data2!T269)</f>
        <v/>
      </c>
      <c r="T281" s="46" t="str">
        <f>IF(ISBLANK(Data2!U269), "", Data2!U269)</f>
        <v/>
      </c>
    </row>
    <row r="282" spans="1:20" x14ac:dyDescent="0.25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IF(ISBLANK(Data2!F270), "", Data2!F270)</f>
        <v/>
      </c>
      <c r="F282" t="str">
        <f>IF(ISBLANK(Data2!G270), "", Data2!G270)</f>
        <v/>
      </c>
      <c r="G282" t="str">
        <f>IF(ISBLANK(Data2!H270), "", Data2!H270)</f>
        <v/>
      </c>
      <c r="H282" t="str">
        <f>IF(ISBLANK(Data2!I270), "", Data2!I270)</f>
        <v/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/>
      </c>
      <c r="L282" t="str">
        <f>IF(ISBLANK(Data2!M270), "", Data2!M270)</f>
        <v/>
      </c>
      <c r="M282" t="str">
        <f>IF(ISBLANK(Data2!N270), "", Data2!N270)</f>
        <v/>
      </c>
      <c r="N282" t="str">
        <f>IF(ISBLANK(Data2!O270), "", Data2!O270)</f>
        <v/>
      </c>
      <c r="O282" t="str">
        <f>IF(ISBLANK(Data2!P270), "", Data2!P270)</f>
        <v/>
      </c>
      <c r="P282" t="str">
        <f>IF(ISBLANK(Data2!Q270), "", Data2!Q270)</f>
        <v/>
      </c>
      <c r="Q282" t="str">
        <f>IF(ISBLANK(Data2!R270), "", Data2!R270)</f>
        <v/>
      </c>
      <c r="R282" t="str">
        <f>IF(ISBLANK(Data2!S270), "", Data2!S270)</f>
        <v/>
      </c>
      <c r="S282" t="str">
        <f>IF(ISBLANK(Data2!T270), "", Data2!T270)</f>
        <v/>
      </c>
      <c r="T282" s="46" t="str">
        <f>IF(ISBLANK(Data2!U270), "", Data2!U270)</f>
        <v/>
      </c>
    </row>
    <row r="283" spans="1:20" x14ac:dyDescent="0.25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IF(ISBLANK(Data2!F271), "", Data2!F271)</f>
        <v/>
      </c>
      <c r="F283" t="str">
        <f>IF(ISBLANK(Data2!G271), "", Data2!G271)</f>
        <v/>
      </c>
      <c r="G283" t="str">
        <f>IF(ISBLANK(Data2!H271), "", Data2!H271)</f>
        <v/>
      </c>
      <c r="H283" t="str">
        <f>IF(ISBLANK(Data2!I271), "", Data2!I271)</f>
        <v/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/>
      </c>
      <c r="L283" t="str">
        <f>IF(ISBLANK(Data2!M271), "", Data2!M271)</f>
        <v/>
      </c>
      <c r="M283" t="str">
        <f>IF(ISBLANK(Data2!N271), "", Data2!N271)</f>
        <v/>
      </c>
      <c r="N283" t="str">
        <f>IF(ISBLANK(Data2!O271), "", Data2!O271)</f>
        <v/>
      </c>
      <c r="O283" t="str">
        <f>IF(ISBLANK(Data2!P271), "", Data2!P271)</f>
        <v/>
      </c>
      <c r="P283" t="str">
        <f>IF(ISBLANK(Data2!Q271), "", Data2!Q271)</f>
        <v/>
      </c>
      <c r="Q283" t="str">
        <f>IF(ISBLANK(Data2!R271), "", Data2!R271)</f>
        <v/>
      </c>
      <c r="R283" t="str">
        <f>IF(ISBLANK(Data2!S271), "", Data2!S271)</f>
        <v/>
      </c>
      <c r="S283" t="str">
        <f>IF(ISBLANK(Data2!T271), "", Data2!T271)</f>
        <v/>
      </c>
      <c r="T283" s="46" t="str">
        <f>IF(ISBLANK(Data2!U271), "", Data2!U271)</f>
        <v/>
      </c>
    </row>
    <row r="284" spans="1:20" x14ac:dyDescent="0.25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IF(ISBLANK(Data2!F272), "", Data2!F272)</f>
        <v/>
      </c>
      <c r="F284" t="str">
        <f>IF(ISBLANK(Data2!G272), "", Data2!G272)</f>
        <v/>
      </c>
      <c r="G284" t="str">
        <f>IF(ISBLANK(Data2!H272), "", Data2!H272)</f>
        <v/>
      </c>
      <c r="H284" t="str">
        <f>IF(ISBLANK(Data2!I272), "", Data2!I272)</f>
        <v/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/>
      </c>
      <c r="L284" t="str">
        <f>IF(ISBLANK(Data2!M272), "", Data2!M272)</f>
        <v/>
      </c>
      <c r="M284" t="str">
        <f>IF(ISBLANK(Data2!N272), "", Data2!N272)</f>
        <v/>
      </c>
      <c r="N284" t="str">
        <f>IF(ISBLANK(Data2!O272), "", Data2!O272)</f>
        <v/>
      </c>
      <c r="O284" t="str">
        <f>IF(ISBLANK(Data2!P272), "", Data2!P272)</f>
        <v/>
      </c>
      <c r="P284" t="str">
        <f>IF(ISBLANK(Data2!Q272), "", Data2!Q272)</f>
        <v/>
      </c>
      <c r="Q284" t="str">
        <f>IF(ISBLANK(Data2!R272), "", Data2!R272)</f>
        <v/>
      </c>
      <c r="R284" t="str">
        <f>IF(ISBLANK(Data2!S272), "", Data2!S272)</f>
        <v/>
      </c>
      <c r="S284" t="str">
        <f>IF(ISBLANK(Data2!T272), "", Data2!T272)</f>
        <v/>
      </c>
      <c r="T284" s="46" t="str">
        <f>IF(ISBLANK(Data2!U272), "", Data2!U272)</f>
        <v/>
      </c>
    </row>
    <row r="285" spans="1:20" x14ac:dyDescent="0.25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IF(ISBLANK(Data2!F273), "", Data2!F273)</f>
        <v/>
      </c>
      <c r="F285" t="str">
        <f>IF(ISBLANK(Data2!G273), "", Data2!G273)</f>
        <v/>
      </c>
      <c r="G285" t="str">
        <f>IF(ISBLANK(Data2!H273), "", Data2!H273)</f>
        <v/>
      </c>
      <c r="H285" t="str">
        <f>IF(ISBLANK(Data2!I273), "", Data2!I273)</f>
        <v/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/>
      </c>
      <c r="L285" t="str">
        <f>IF(ISBLANK(Data2!M273), "", Data2!M273)</f>
        <v/>
      </c>
      <c r="M285" t="str">
        <f>IF(ISBLANK(Data2!N273), "", Data2!N273)</f>
        <v/>
      </c>
      <c r="N285" t="str">
        <f>IF(ISBLANK(Data2!O273), "", Data2!O273)</f>
        <v/>
      </c>
      <c r="O285" t="str">
        <f>IF(ISBLANK(Data2!P273), "", Data2!P273)</f>
        <v/>
      </c>
      <c r="P285" t="str">
        <f>IF(ISBLANK(Data2!Q273), "", Data2!Q273)</f>
        <v/>
      </c>
      <c r="Q285" t="str">
        <f>IF(ISBLANK(Data2!R273), "", Data2!R273)</f>
        <v/>
      </c>
      <c r="R285" t="str">
        <f>IF(ISBLANK(Data2!S273), "", Data2!S273)</f>
        <v/>
      </c>
      <c r="S285" t="str">
        <f>IF(ISBLANK(Data2!T273), "", Data2!T273)</f>
        <v/>
      </c>
      <c r="T285" s="46" t="str">
        <f>IF(ISBLANK(Data2!U273), "", Data2!U273)</f>
        <v/>
      </c>
    </row>
    <row r="286" spans="1:20" x14ac:dyDescent="0.25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IF(ISBLANK(Data2!F274), "", Data2!F274)</f>
        <v/>
      </c>
      <c r="F286" t="str">
        <f>IF(ISBLANK(Data2!G274), "", Data2!G274)</f>
        <v/>
      </c>
      <c r="G286" t="str">
        <f>IF(ISBLANK(Data2!H274), "", Data2!H274)</f>
        <v/>
      </c>
      <c r="H286" t="str">
        <f>IF(ISBLANK(Data2!I274), "", Data2!I274)</f>
        <v/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/>
      </c>
      <c r="L286" t="str">
        <f>IF(ISBLANK(Data2!M274), "", Data2!M274)</f>
        <v/>
      </c>
      <c r="M286" t="str">
        <f>IF(ISBLANK(Data2!N274), "", Data2!N274)</f>
        <v/>
      </c>
      <c r="N286" t="str">
        <f>IF(ISBLANK(Data2!O274), "", Data2!O274)</f>
        <v/>
      </c>
      <c r="O286" t="str">
        <f>IF(ISBLANK(Data2!P274), "", Data2!P274)</f>
        <v/>
      </c>
      <c r="P286" t="str">
        <f>IF(ISBLANK(Data2!Q274), "", Data2!Q274)</f>
        <v/>
      </c>
      <c r="Q286" t="str">
        <f>IF(ISBLANK(Data2!R274), "", Data2!R274)</f>
        <v/>
      </c>
      <c r="R286" t="str">
        <f>IF(ISBLANK(Data2!S274), "", Data2!S274)</f>
        <v/>
      </c>
      <c r="S286" t="str">
        <f>IF(ISBLANK(Data2!T274), "", Data2!T274)</f>
        <v/>
      </c>
      <c r="T286" s="46" t="str">
        <f>IF(ISBLANK(Data2!U274), "", Data2!U274)</f>
        <v/>
      </c>
    </row>
    <row r="287" spans="1:20" x14ac:dyDescent="0.25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IF(ISBLANK(Data2!F275), "", Data2!F275)</f>
        <v/>
      </c>
      <c r="F287" t="str">
        <f>IF(ISBLANK(Data2!G275), "", Data2!G275)</f>
        <v/>
      </c>
      <c r="G287" t="str">
        <f>IF(ISBLANK(Data2!H275), "", Data2!H275)</f>
        <v/>
      </c>
      <c r="H287" t="str">
        <f>IF(ISBLANK(Data2!I275), "", Data2!I275)</f>
        <v/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/>
      </c>
      <c r="L287" t="str">
        <f>IF(ISBLANK(Data2!M275), "", Data2!M275)</f>
        <v/>
      </c>
      <c r="M287" t="str">
        <f>IF(ISBLANK(Data2!N275), "", Data2!N275)</f>
        <v/>
      </c>
      <c r="N287" t="str">
        <f>IF(ISBLANK(Data2!O275), "", Data2!O275)</f>
        <v/>
      </c>
      <c r="O287" t="str">
        <f>IF(ISBLANK(Data2!P275), "", Data2!P275)</f>
        <v/>
      </c>
      <c r="P287" t="str">
        <f>IF(ISBLANK(Data2!Q275), "", Data2!Q275)</f>
        <v/>
      </c>
      <c r="Q287" t="str">
        <f>IF(ISBLANK(Data2!R275), "", Data2!R275)</f>
        <v/>
      </c>
      <c r="R287" t="str">
        <f>IF(ISBLANK(Data2!S275), "", Data2!S275)</f>
        <v/>
      </c>
      <c r="S287" t="str">
        <f>IF(ISBLANK(Data2!T275), "", Data2!T275)</f>
        <v/>
      </c>
      <c r="T287" s="46" t="str">
        <f>IF(ISBLANK(Data2!U275), "", Data2!U275)</f>
        <v/>
      </c>
    </row>
    <row r="288" spans="1:20" x14ac:dyDescent="0.25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IF(ISBLANK(Data2!F276), "", Data2!F276)</f>
        <v/>
      </c>
      <c r="F288" t="str">
        <f>IF(ISBLANK(Data2!G276), "", Data2!G276)</f>
        <v/>
      </c>
      <c r="G288" t="str">
        <f>IF(ISBLANK(Data2!H276), "", Data2!H276)</f>
        <v/>
      </c>
      <c r="H288" t="str">
        <f>IF(ISBLANK(Data2!I276), "", Data2!I276)</f>
        <v/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/>
      </c>
      <c r="L288" t="str">
        <f>IF(ISBLANK(Data2!M276), "", Data2!M276)</f>
        <v/>
      </c>
      <c r="M288" t="str">
        <f>IF(ISBLANK(Data2!N276), "", Data2!N276)</f>
        <v/>
      </c>
      <c r="N288" t="str">
        <f>IF(ISBLANK(Data2!O276), "", Data2!O276)</f>
        <v/>
      </c>
      <c r="O288" t="str">
        <f>IF(ISBLANK(Data2!P276), "", Data2!P276)</f>
        <v/>
      </c>
      <c r="P288" t="str">
        <f>IF(ISBLANK(Data2!Q276), "", Data2!Q276)</f>
        <v/>
      </c>
      <c r="Q288" t="str">
        <f>IF(ISBLANK(Data2!R276), "", Data2!R276)</f>
        <v/>
      </c>
      <c r="R288" t="str">
        <f>IF(ISBLANK(Data2!S276), "", Data2!S276)</f>
        <v/>
      </c>
      <c r="S288" t="str">
        <f>IF(ISBLANK(Data2!T276), "", Data2!T276)</f>
        <v/>
      </c>
      <c r="T288" s="46" t="str">
        <f>IF(ISBLANK(Data2!U276), "", Data2!U276)</f>
        <v/>
      </c>
    </row>
    <row r="289" spans="1:20" x14ac:dyDescent="0.25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IF(ISBLANK(Data2!F277), "", Data2!F277)</f>
        <v/>
      </c>
      <c r="F289" t="str">
        <f>IF(ISBLANK(Data2!G277), "", Data2!G277)</f>
        <v/>
      </c>
      <c r="G289" t="str">
        <f>IF(ISBLANK(Data2!H277), "", Data2!H277)</f>
        <v/>
      </c>
      <c r="H289" t="str">
        <f>IF(ISBLANK(Data2!I277), "", Data2!I277)</f>
        <v/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/>
      </c>
      <c r="L289" t="str">
        <f>IF(ISBLANK(Data2!M277), "", Data2!M277)</f>
        <v/>
      </c>
      <c r="M289" t="str">
        <f>IF(ISBLANK(Data2!N277), "", Data2!N277)</f>
        <v/>
      </c>
      <c r="N289" t="str">
        <f>IF(ISBLANK(Data2!O277), "", Data2!O277)</f>
        <v/>
      </c>
      <c r="O289" t="str">
        <f>IF(ISBLANK(Data2!P277), "", Data2!P277)</f>
        <v/>
      </c>
      <c r="P289" t="str">
        <f>IF(ISBLANK(Data2!Q277), "", Data2!Q277)</f>
        <v/>
      </c>
      <c r="Q289" t="str">
        <f>IF(ISBLANK(Data2!R277), "", Data2!R277)</f>
        <v/>
      </c>
      <c r="R289" t="str">
        <f>IF(ISBLANK(Data2!S277), "", Data2!S277)</f>
        <v/>
      </c>
      <c r="S289" t="str">
        <f>IF(ISBLANK(Data2!T277), "", Data2!T277)</f>
        <v/>
      </c>
      <c r="T289" s="46" t="str">
        <f>IF(ISBLANK(Data2!U277), "", Data2!U277)</f>
        <v/>
      </c>
    </row>
    <row r="290" spans="1:20" x14ac:dyDescent="0.25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IF(ISBLANK(Data2!F278), "", Data2!F278)</f>
        <v/>
      </c>
      <c r="F290" t="str">
        <f>IF(ISBLANK(Data2!G278), "", Data2!G278)</f>
        <v/>
      </c>
      <c r="G290" t="str">
        <f>IF(ISBLANK(Data2!H278), "", Data2!H278)</f>
        <v/>
      </c>
      <c r="H290" t="str">
        <f>IF(ISBLANK(Data2!I278), "", Data2!I278)</f>
        <v/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/>
      </c>
      <c r="L290" t="str">
        <f>IF(ISBLANK(Data2!M278), "", Data2!M278)</f>
        <v/>
      </c>
      <c r="M290" t="str">
        <f>IF(ISBLANK(Data2!N278), "", Data2!N278)</f>
        <v/>
      </c>
      <c r="N290" t="str">
        <f>IF(ISBLANK(Data2!O278), "", Data2!O278)</f>
        <v/>
      </c>
      <c r="O290" t="str">
        <f>IF(ISBLANK(Data2!P278), "", Data2!P278)</f>
        <v/>
      </c>
      <c r="P290" t="str">
        <f>IF(ISBLANK(Data2!Q278), "", Data2!Q278)</f>
        <v/>
      </c>
      <c r="Q290" t="str">
        <f>IF(ISBLANK(Data2!R278), "", Data2!R278)</f>
        <v/>
      </c>
      <c r="R290" t="str">
        <f>IF(ISBLANK(Data2!S278), "", Data2!S278)</f>
        <v/>
      </c>
      <c r="S290" t="str">
        <f>IF(ISBLANK(Data2!T278), "", Data2!T278)</f>
        <v/>
      </c>
      <c r="T290" s="46" t="str">
        <f>IF(ISBLANK(Data2!U278), "", Data2!U278)</f>
        <v/>
      </c>
    </row>
    <row r="291" spans="1:20" x14ac:dyDescent="0.25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IF(ISBLANK(Data2!F279), "", Data2!F279)</f>
        <v/>
      </c>
      <c r="F291" t="str">
        <f>IF(ISBLANK(Data2!G279), "", Data2!G279)</f>
        <v/>
      </c>
      <c r="G291" t="str">
        <f>IF(ISBLANK(Data2!H279), "", Data2!H279)</f>
        <v/>
      </c>
      <c r="H291" t="str">
        <f>IF(ISBLANK(Data2!I279), "", Data2!I279)</f>
        <v/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/>
      </c>
      <c r="L291" t="str">
        <f>IF(ISBLANK(Data2!M279), "", Data2!M279)</f>
        <v/>
      </c>
      <c r="M291" t="str">
        <f>IF(ISBLANK(Data2!N279), "", Data2!N279)</f>
        <v/>
      </c>
      <c r="N291" t="str">
        <f>IF(ISBLANK(Data2!O279), "", Data2!O279)</f>
        <v/>
      </c>
      <c r="O291" t="str">
        <f>IF(ISBLANK(Data2!P279), "", Data2!P279)</f>
        <v/>
      </c>
      <c r="P291" t="str">
        <f>IF(ISBLANK(Data2!Q279), "", Data2!Q279)</f>
        <v/>
      </c>
      <c r="Q291" t="str">
        <f>IF(ISBLANK(Data2!R279), "", Data2!R279)</f>
        <v/>
      </c>
      <c r="R291" t="str">
        <f>IF(ISBLANK(Data2!S279), "", Data2!S279)</f>
        <v/>
      </c>
      <c r="S291" t="str">
        <f>IF(ISBLANK(Data2!T279), "", Data2!T279)</f>
        <v/>
      </c>
      <c r="T291" s="46" t="str">
        <f>IF(ISBLANK(Data2!U279), "", Data2!U279)</f>
        <v/>
      </c>
    </row>
    <row r="292" spans="1:20" x14ac:dyDescent="0.25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IF(ISBLANK(Data2!F280), "", Data2!F280)</f>
        <v/>
      </c>
      <c r="F292" t="str">
        <f>IF(ISBLANK(Data2!G280), "", Data2!G280)</f>
        <v/>
      </c>
      <c r="G292" t="str">
        <f>IF(ISBLANK(Data2!H280), "", Data2!H280)</f>
        <v/>
      </c>
      <c r="H292" t="str">
        <f>IF(ISBLANK(Data2!I280), "", Data2!I280)</f>
        <v/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/>
      </c>
      <c r="L292" t="str">
        <f>IF(ISBLANK(Data2!M280), "", Data2!M280)</f>
        <v/>
      </c>
      <c r="M292" t="str">
        <f>IF(ISBLANK(Data2!N280), "", Data2!N280)</f>
        <v/>
      </c>
      <c r="N292" t="str">
        <f>IF(ISBLANK(Data2!O280), "", Data2!O280)</f>
        <v/>
      </c>
      <c r="O292" t="str">
        <f>IF(ISBLANK(Data2!P280), "", Data2!P280)</f>
        <v/>
      </c>
      <c r="P292" t="str">
        <f>IF(ISBLANK(Data2!Q280), "", Data2!Q280)</f>
        <v/>
      </c>
      <c r="Q292" t="str">
        <f>IF(ISBLANK(Data2!R280), "", Data2!R280)</f>
        <v/>
      </c>
      <c r="R292" t="str">
        <f>IF(ISBLANK(Data2!S280), "", Data2!S280)</f>
        <v/>
      </c>
      <c r="S292" t="str">
        <f>IF(ISBLANK(Data2!T280), "", Data2!T280)</f>
        <v/>
      </c>
      <c r="T292" s="46" t="str">
        <f>IF(ISBLANK(Data2!U280), "", Data2!U280)</f>
        <v/>
      </c>
    </row>
    <row r="293" spans="1:20" x14ac:dyDescent="0.25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IF(ISBLANK(Data2!F281), "", Data2!F281)</f>
        <v/>
      </c>
      <c r="F293" t="str">
        <f>IF(ISBLANK(Data2!G281), "", Data2!G281)</f>
        <v/>
      </c>
      <c r="G293" t="str">
        <f>IF(ISBLANK(Data2!H281), "", Data2!H281)</f>
        <v/>
      </c>
      <c r="H293" t="str">
        <f>IF(ISBLANK(Data2!I281), "", Data2!I281)</f>
        <v/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/>
      </c>
      <c r="L293" t="str">
        <f>IF(ISBLANK(Data2!M281), "", Data2!M281)</f>
        <v/>
      </c>
      <c r="M293" t="str">
        <f>IF(ISBLANK(Data2!N281), "", Data2!N281)</f>
        <v/>
      </c>
      <c r="N293" t="str">
        <f>IF(ISBLANK(Data2!O281), "", Data2!O281)</f>
        <v/>
      </c>
      <c r="O293" t="str">
        <f>IF(ISBLANK(Data2!P281), "", Data2!P281)</f>
        <v/>
      </c>
      <c r="P293" t="str">
        <f>IF(ISBLANK(Data2!Q281), "", Data2!Q281)</f>
        <v/>
      </c>
      <c r="Q293" t="str">
        <f>IF(ISBLANK(Data2!R281), "", Data2!R281)</f>
        <v/>
      </c>
      <c r="R293" t="str">
        <f>IF(ISBLANK(Data2!S281), "", Data2!S281)</f>
        <v/>
      </c>
      <c r="S293" t="str">
        <f>IF(ISBLANK(Data2!T281), "", Data2!T281)</f>
        <v/>
      </c>
      <c r="T293" s="46" t="str">
        <f>IF(ISBLANK(Data2!U281), "", Data2!U281)</f>
        <v/>
      </c>
    </row>
    <row r="294" spans="1:20" x14ac:dyDescent="0.25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IF(ISBLANK(Data2!F282), "", Data2!F282)</f>
        <v/>
      </c>
      <c r="F294" t="str">
        <f>IF(ISBLANK(Data2!G282), "", Data2!G282)</f>
        <v/>
      </c>
      <c r="G294" t="str">
        <f>IF(ISBLANK(Data2!H282), "", Data2!H282)</f>
        <v/>
      </c>
      <c r="H294" t="str">
        <f>IF(ISBLANK(Data2!I282), "", Data2!I282)</f>
        <v/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/>
      </c>
      <c r="L294" t="str">
        <f>IF(ISBLANK(Data2!M282), "", Data2!M282)</f>
        <v/>
      </c>
      <c r="M294" t="str">
        <f>IF(ISBLANK(Data2!N282), "", Data2!N282)</f>
        <v/>
      </c>
      <c r="N294" t="str">
        <f>IF(ISBLANK(Data2!O282), "", Data2!O282)</f>
        <v/>
      </c>
      <c r="O294" t="str">
        <f>IF(ISBLANK(Data2!P282), "", Data2!P282)</f>
        <v/>
      </c>
      <c r="P294" t="str">
        <f>IF(ISBLANK(Data2!Q282), "", Data2!Q282)</f>
        <v/>
      </c>
      <c r="Q294" t="str">
        <f>IF(ISBLANK(Data2!R282), "", Data2!R282)</f>
        <v/>
      </c>
      <c r="R294" t="str">
        <f>IF(ISBLANK(Data2!S282), "", Data2!S282)</f>
        <v/>
      </c>
      <c r="S294" t="str">
        <f>IF(ISBLANK(Data2!T282), "", Data2!T282)</f>
        <v/>
      </c>
      <c r="T294" s="46" t="str">
        <f>IF(ISBLANK(Data2!U282), "", Data2!U282)</f>
        <v/>
      </c>
    </row>
    <row r="295" spans="1:20" x14ac:dyDescent="0.25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IF(ISBLANK(Data2!F283), "", Data2!F283)</f>
        <v/>
      </c>
      <c r="F295" t="str">
        <f>IF(ISBLANK(Data2!G283), "", Data2!G283)</f>
        <v/>
      </c>
      <c r="G295" t="str">
        <f>IF(ISBLANK(Data2!H283), "", Data2!H283)</f>
        <v/>
      </c>
      <c r="H295" t="str">
        <f>IF(ISBLANK(Data2!I283), "", Data2!I283)</f>
        <v/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/>
      </c>
      <c r="L295" t="str">
        <f>IF(ISBLANK(Data2!M283), "", Data2!M283)</f>
        <v/>
      </c>
      <c r="M295" t="str">
        <f>IF(ISBLANK(Data2!N283), "", Data2!N283)</f>
        <v/>
      </c>
      <c r="N295" t="str">
        <f>IF(ISBLANK(Data2!O283), "", Data2!O283)</f>
        <v/>
      </c>
      <c r="O295" t="str">
        <f>IF(ISBLANK(Data2!P283), "", Data2!P283)</f>
        <v/>
      </c>
      <c r="P295" t="str">
        <f>IF(ISBLANK(Data2!Q283), "", Data2!Q283)</f>
        <v/>
      </c>
      <c r="Q295" t="str">
        <f>IF(ISBLANK(Data2!R283), "", Data2!R283)</f>
        <v/>
      </c>
      <c r="R295" t="str">
        <f>IF(ISBLANK(Data2!S283), "", Data2!S283)</f>
        <v/>
      </c>
      <c r="S295" t="str">
        <f>IF(ISBLANK(Data2!T283), "", Data2!T283)</f>
        <v/>
      </c>
      <c r="T295" s="46" t="str">
        <f>IF(ISBLANK(Data2!U283), "", Data2!U283)</f>
        <v/>
      </c>
    </row>
    <row r="296" spans="1:20" x14ac:dyDescent="0.25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IF(ISBLANK(Data2!F284), "", Data2!F284)</f>
        <v/>
      </c>
      <c r="F296" t="str">
        <f>IF(ISBLANK(Data2!G284), "", Data2!G284)</f>
        <v/>
      </c>
      <c r="G296" t="str">
        <f>IF(ISBLANK(Data2!H284), "", Data2!H284)</f>
        <v/>
      </c>
      <c r="H296" t="str">
        <f>IF(ISBLANK(Data2!I284), "", Data2!I284)</f>
        <v/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/>
      </c>
      <c r="L296" t="str">
        <f>IF(ISBLANK(Data2!M284), "", Data2!M284)</f>
        <v/>
      </c>
      <c r="M296" t="str">
        <f>IF(ISBLANK(Data2!N284), "", Data2!N284)</f>
        <v/>
      </c>
      <c r="N296" t="str">
        <f>IF(ISBLANK(Data2!O284), "", Data2!O284)</f>
        <v/>
      </c>
      <c r="O296" t="str">
        <f>IF(ISBLANK(Data2!P284), "", Data2!P284)</f>
        <v/>
      </c>
      <c r="P296" t="str">
        <f>IF(ISBLANK(Data2!Q284), "", Data2!Q284)</f>
        <v/>
      </c>
      <c r="Q296" t="str">
        <f>IF(ISBLANK(Data2!R284), "", Data2!R284)</f>
        <v/>
      </c>
      <c r="R296" t="str">
        <f>IF(ISBLANK(Data2!S284), "", Data2!S284)</f>
        <v/>
      </c>
      <c r="S296" t="str">
        <f>IF(ISBLANK(Data2!T284), "", Data2!T284)</f>
        <v/>
      </c>
      <c r="T296" s="46" t="str">
        <f>IF(ISBLANK(Data2!U284), "", Data2!U284)</f>
        <v/>
      </c>
    </row>
    <row r="297" spans="1:20" x14ac:dyDescent="0.25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IF(ISBLANK(Data2!F285), "", Data2!F285)</f>
        <v/>
      </c>
      <c r="F297" t="str">
        <f>IF(ISBLANK(Data2!G285), "", Data2!G285)</f>
        <v/>
      </c>
      <c r="G297" t="str">
        <f>IF(ISBLANK(Data2!H285), "", Data2!H285)</f>
        <v/>
      </c>
      <c r="H297" t="str">
        <f>IF(ISBLANK(Data2!I285), "", Data2!I285)</f>
        <v/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/>
      </c>
      <c r="L297" t="str">
        <f>IF(ISBLANK(Data2!M285), "", Data2!M285)</f>
        <v/>
      </c>
      <c r="M297" t="str">
        <f>IF(ISBLANK(Data2!N285), "", Data2!N285)</f>
        <v/>
      </c>
      <c r="N297" t="str">
        <f>IF(ISBLANK(Data2!O285), "", Data2!O285)</f>
        <v/>
      </c>
      <c r="O297" t="str">
        <f>IF(ISBLANK(Data2!P285), "", Data2!P285)</f>
        <v/>
      </c>
      <c r="P297" t="str">
        <f>IF(ISBLANK(Data2!Q285), "", Data2!Q285)</f>
        <v/>
      </c>
      <c r="Q297" t="str">
        <f>IF(ISBLANK(Data2!R285), "", Data2!R285)</f>
        <v/>
      </c>
      <c r="R297" t="str">
        <f>IF(ISBLANK(Data2!S285), "", Data2!S285)</f>
        <v/>
      </c>
      <c r="S297" t="str">
        <f>IF(ISBLANK(Data2!T285), "", Data2!T285)</f>
        <v/>
      </c>
      <c r="T297" s="46" t="str">
        <f>IF(ISBLANK(Data2!U285), "", Data2!U285)</f>
        <v/>
      </c>
    </row>
    <row r="298" spans="1:20" x14ac:dyDescent="0.25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IF(ISBLANK(Data2!F286), "", Data2!F286)</f>
        <v/>
      </c>
      <c r="F298" t="str">
        <f>IF(ISBLANK(Data2!G286), "", Data2!G286)</f>
        <v/>
      </c>
      <c r="G298" t="str">
        <f>IF(ISBLANK(Data2!H286), "", Data2!H286)</f>
        <v/>
      </c>
      <c r="H298" t="str">
        <f>IF(ISBLANK(Data2!I286), "", Data2!I286)</f>
        <v/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/>
      </c>
      <c r="L298" t="str">
        <f>IF(ISBLANK(Data2!M286), "", Data2!M286)</f>
        <v/>
      </c>
      <c r="M298" t="str">
        <f>IF(ISBLANK(Data2!N286), "", Data2!N286)</f>
        <v/>
      </c>
      <c r="N298" t="str">
        <f>IF(ISBLANK(Data2!O286), "", Data2!O286)</f>
        <v/>
      </c>
      <c r="O298" t="str">
        <f>IF(ISBLANK(Data2!P286), "", Data2!P286)</f>
        <v/>
      </c>
      <c r="P298" t="str">
        <f>IF(ISBLANK(Data2!Q286), "", Data2!Q286)</f>
        <v/>
      </c>
      <c r="Q298" t="str">
        <f>IF(ISBLANK(Data2!R286), "", Data2!R286)</f>
        <v/>
      </c>
      <c r="R298" t="str">
        <f>IF(ISBLANK(Data2!S286), "", Data2!S286)</f>
        <v/>
      </c>
      <c r="S298" t="str">
        <f>IF(ISBLANK(Data2!T286), "", Data2!T286)</f>
        <v/>
      </c>
      <c r="T298" s="46" t="str">
        <f>IF(ISBLANK(Data2!U286), "", Data2!U286)</f>
        <v/>
      </c>
    </row>
    <row r="299" spans="1:20" x14ac:dyDescent="0.25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IF(ISBLANK(Data2!F287), "", Data2!F287)</f>
        <v/>
      </c>
      <c r="F299" t="str">
        <f>IF(ISBLANK(Data2!G287), "", Data2!G287)</f>
        <v/>
      </c>
      <c r="G299" t="str">
        <f>IF(ISBLANK(Data2!H287), "", Data2!H287)</f>
        <v/>
      </c>
      <c r="H299" t="str">
        <f>IF(ISBLANK(Data2!I287), "", Data2!I287)</f>
        <v/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/>
      </c>
      <c r="L299" t="str">
        <f>IF(ISBLANK(Data2!M287), "", Data2!M287)</f>
        <v/>
      </c>
      <c r="M299" t="str">
        <f>IF(ISBLANK(Data2!N287), "", Data2!N287)</f>
        <v/>
      </c>
      <c r="N299" t="str">
        <f>IF(ISBLANK(Data2!O287), "", Data2!O287)</f>
        <v/>
      </c>
      <c r="O299" t="str">
        <f>IF(ISBLANK(Data2!P287), "", Data2!P287)</f>
        <v/>
      </c>
      <c r="P299" t="str">
        <f>IF(ISBLANK(Data2!Q287), "", Data2!Q287)</f>
        <v/>
      </c>
      <c r="Q299" t="str">
        <f>IF(ISBLANK(Data2!R287), "", Data2!R287)</f>
        <v/>
      </c>
      <c r="R299" t="str">
        <f>IF(ISBLANK(Data2!S287), "", Data2!S287)</f>
        <v/>
      </c>
      <c r="S299" t="str">
        <f>IF(ISBLANK(Data2!T287), "", Data2!T287)</f>
        <v/>
      </c>
      <c r="T299" s="46" t="str">
        <f>IF(ISBLANK(Data2!U287), "", Data2!U287)</f>
        <v/>
      </c>
    </row>
    <row r="300" spans="1:20" x14ac:dyDescent="0.25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IF(ISBLANK(Data2!F288), "", Data2!F288)</f>
        <v/>
      </c>
      <c r="F300" t="str">
        <f>IF(ISBLANK(Data2!G288), "", Data2!G288)</f>
        <v/>
      </c>
      <c r="G300" t="str">
        <f>IF(ISBLANK(Data2!H288), "", Data2!H288)</f>
        <v/>
      </c>
      <c r="H300" t="str">
        <f>IF(ISBLANK(Data2!I288), "", Data2!I288)</f>
        <v/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/>
      </c>
      <c r="L300" t="str">
        <f>IF(ISBLANK(Data2!M288), "", Data2!M288)</f>
        <v/>
      </c>
      <c r="M300" t="str">
        <f>IF(ISBLANK(Data2!N288), "", Data2!N288)</f>
        <v/>
      </c>
      <c r="N300" t="str">
        <f>IF(ISBLANK(Data2!O288), "", Data2!O288)</f>
        <v/>
      </c>
      <c r="O300" t="str">
        <f>IF(ISBLANK(Data2!P288), "", Data2!P288)</f>
        <v/>
      </c>
      <c r="P300" t="str">
        <f>IF(ISBLANK(Data2!Q288), "", Data2!Q288)</f>
        <v/>
      </c>
      <c r="Q300" t="str">
        <f>IF(ISBLANK(Data2!R288), "", Data2!R288)</f>
        <v/>
      </c>
      <c r="R300" t="str">
        <f>IF(ISBLANK(Data2!S288), "", Data2!S288)</f>
        <v/>
      </c>
      <c r="S300" t="str">
        <f>IF(ISBLANK(Data2!T288), "", Data2!T288)</f>
        <v/>
      </c>
      <c r="T300" s="46" t="str">
        <f>IF(ISBLANK(Data2!U288), "", Data2!U288)</f>
        <v/>
      </c>
    </row>
    <row r="301" spans="1:20" x14ac:dyDescent="0.25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IF(ISBLANK(Data2!F289), "", Data2!F289)</f>
        <v/>
      </c>
      <c r="F301" t="str">
        <f>IF(ISBLANK(Data2!G289), "", Data2!G289)</f>
        <v/>
      </c>
      <c r="G301" t="str">
        <f>IF(ISBLANK(Data2!H289), "", Data2!H289)</f>
        <v/>
      </c>
      <c r="H301" t="str">
        <f>IF(ISBLANK(Data2!I289), "", Data2!I289)</f>
        <v/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/>
      </c>
      <c r="L301" t="str">
        <f>IF(ISBLANK(Data2!M289), "", Data2!M289)</f>
        <v/>
      </c>
      <c r="M301" t="str">
        <f>IF(ISBLANK(Data2!N289), "", Data2!N289)</f>
        <v/>
      </c>
      <c r="N301" t="str">
        <f>IF(ISBLANK(Data2!O289), "", Data2!O289)</f>
        <v/>
      </c>
      <c r="O301" t="str">
        <f>IF(ISBLANK(Data2!P289), "", Data2!P289)</f>
        <v/>
      </c>
      <c r="P301" t="str">
        <f>IF(ISBLANK(Data2!Q289), "", Data2!Q289)</f>
        <v/>
      </c>
      <c r="Q301" t="str">
        <f>IF(ISBLANK(Data2!R289), "", Data2!R289)</f>
        <v/>
      </c>
      <c r="R301" t="str">
        <f>IF(ISBLANK(Data2!S289), "", Data2!S289)</f>
        <v/>
      </c>
      <c r="S301" t="str">
        <f>IF(ISBLANK(Data2!T289), "", Data2!T289)</f>
        <v/>
      </c>
      <c r="T301" s="46" t="str">
        <f>IF(ISBLANK(Data2!U289), "", Data2!U289)</f>
        <v/>
      </c>
    </row>
    <row r="302" spans="1:20" x14ac:dyDescent="0.25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IF(ISBLANK(Data2!F290), "", Data2!F290)</f>
        <v/>
      </c>
      <c r="F302" t="str">
        <f>IF(ISBLANK(Data2!G290), "", Data2!G290)</f>
        <v/>
      </c>
      <c r="G302" t="str">
        <f>IF(ISBLANK(Data2!H290), "", Data2!H290)</f>
        <v/>
      </c>
      <c r="H302" t="str">
        <f>IF(ISBLANK(Data2!I290), "", Data2!I290)</f>
        <v/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/>
      </c>
      <c r="L302" t="str">
        <f>IF(ISBLANK(Data2!M290), "", Data2!M290)</f>
        <v/>
      </c>
      <c r="M302" t="str">
        <f>IF(ISBLANK(Data2!N290), "", Data2!N290)</f>
        <v/>
      </c>
      <c r="N302" t="str">
        <f>IF(ISBLANK(Data2!O290), "", Data2!O290)</f>
        <v/>
      </c>
      <c r="O302" t="str">
        <f>IF(ISBLANK(Data2!P290), "", Data2!P290)</f>
        <v/>
      </c>
      <c r="P302" t="str">
        <f>IF(ISBLANK(Data2!Q290), "", Data2!Q290)</f>
        <v/>
      </c>
      <c r="Q302" t="str">
        <f>IF(ISBLANK(Data2!R290), "", Data2!R290)</f>
        <v/>
      </c>
      <c r="R302" t="str">
        <f>IF(ISBLANK(Data2!S290), "", Data2!S290)</f>
        <v/>
      </c>
      <c r="S302" t="str">
        <f>IF(ISBLANK(Data2!T290), "", Data2!T290)</f>
        <v/>
      </c>
      <c r="T302" s="46" t="str">
        <f>IF(ISBLANK(Data2!U290), "", Data2!U290)</f>
        <v/>
      </c>
    </row>
    <row r="303" spans="1:20" x14ac:dyDescent="0.25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IF(ISBLANK(Data2!F291), "", Data2!F291)</f>
        <v/>
      </c>
      <c r="F303" t="str">
        <f>IF(ISBLANK(Data2!G291), "", Data2!G291)</f>
        <v/>
      </c>
      <c r="G303" t="str">
        <f>IF(ISBLANK(Data2!H291), "", Data2!H291)</f>
        <v/>
      </c>
      <c r="H303" t="str">
        <f>IF(ISBLANK(Data2!I291), "", Data2!I291)</f>
        <v/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/>
      </c>
      <c r="L303" t="str">
        <f>IF(ISBLANK(Data2!M291), "", Data2!M291)</f>
        <v/>
      </c>
      <c r="M303" t="str">
        <f>IF(ISBLANK(Data2!N291), "", Data2!N291)</f>
        <v/>
      </c>
      <c r="N303" t="str">
        <f>IF(ISBLANK(Data2!O291), "", Data2!O291)</f>
        <v/>
      </c>
      <c r="O303" t="str">
        <f>IF(ISBLANK(Data2!P291), "", Data2!P291)</f>
        <v/>
      </c>
      <c r="P303" t="str">
        <f>IF(ISBLANK(Data2!Q291), "", Data2!Q291)</f>
        <v/>
      </c>
      <c r="Q303" t="str">
        <f>IF(ISBLANK(Data2!R291), "", Data2!R291)</f>
        <v/>
      </c>
      <c r="R303" t="str">
        <f>IF(ISBLANK(Data2!S291), "", Data2!S291)</f>
        <v/>
      </c>
      <c r="S303" t="str">
        <f>IF(ISBLANK(Data2!T291), "", Data2!T291)</f>
        <v/>
      </c>
      <c r="T303" s="46" t="str">
        <f>IF(ISBLANK(Data2!U291), "", Data2!U291)</f>
        <v/>
      </c>
    </row>
    <row r="304" spans="1:20" x14ac:dyDescent="0.25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IF(ISBLANK(Data2!F292), "", Data2!F292)</f>
        <v/>
      </c>
      <c r="F304" t="str">
        <f>IF(ISBLANK(Data2!G292), "", Data2!G292)</f>
        <v/>
      </c>
      <c r="G304" t="str">
        <f>IF(ISBLANK(Data2!H292), "", Data2!H292)</f>
        <v/>
      </c>
      <c r="H304" t="str">
        <f>IF(ISBLANK(Data2!I292), "", Data2!I292)</f>
        <v/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/>
      </c>
      <c r="L304" t="str">
        <f>IF(ISBLANK(Data2!M292), "", Data2!M292)</f>
        <v/>
      </c>
      <c r="M304" t="str">
        <f>IF(ISBLANK(Data2!N292), "", Data2!N292)</f>
        <v/>
      </c>
      <c r="N304" t="str">
        <f>IF(ISBLANK(Data2!O292), "", Data2!O292)</f>
        <v/>
      </c>
      <c r="O304" t="str">
        <f>IF(ISBLANK(Data2!P292), "", Data2!P292)</f>
        <v/>
      </c>
      <c r="P304" t="str">
        <f>IF(ISBLANK(Data2!Q292), "", Data2!Q292)</f>
        <v/>
      </c>
      <c r="Q304" t="str">
        <f>IF(ISBLANK(Data2!R292), "", Data2!R292)</f>
        <v/>
      </c>
      <c r="R304" t="str">
        <f>IF(ISBLANK(Data2!S292), "", Data2!S292)</f>
        <v/>
      </c>
      <c r="S304" t="str">
        <f>IF(ISBLANK(Data2!T292), "", Data2!T292)</f>
        <v/>
      </c>
      <c r="T304" s="46" t="str">
        <f>IF(ISBLANK(Data2!U292), "", Data2!U292)</f>
        <v/>
      </c>
    </row>
    <row r="305" spans="1:20" x14ac:dyDescent="0.25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IF(ISBLANK(Data2!F293), "", Data2!F293)</f>
        <v/>
      </c>
      <c r="F305" t="str">
        <f>IF(ISBLANK(Data2!G293), "", Data2!G293)</f>
        <v/>
      </c>
      <c r="G305" t="str">
        <f>IF(ISBLANK(Data2!H293), "", Data2!H293)</f>
        <v/>
      </c>
      <c r="H305" t="str">
        <f>IF(ISBLANK(Data2!I293), "", Data2!I293)</f>
        <v/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/>
      </c>
      <c r="L305" t="str">
        <f>IF(ISBLANK(Data2!M293), "", Data2!M293)</f>
        <v/>
      </c>
      <c r="M305" t="str">
        <f>IF(ISBLANK(Data2!N293), "", Data2!N293)</f>
        <v/>
      </c>
      <c r="N305" t="str">
        <f>IF(ISBLANK(Data2!O293), "", Data2!O293)</f>
        <v/>
      </c>
      <c r="O305" t="str">
        <f>IF(ISBLANK(Data2!P293), "", Data2!P293)</f>
        <v/>
      </c>
      <c r="P305" t="str">
        <f>IF(ISBLANK(Data2!Q293), "", Data2!Q293)</f>
        <v/>
      </c>
      <c r="Q305" t="str">
        <f>IF(ISBLANK(Data2!R293), "", Data2!R293)</f>
        <v/>
      </c>
      <c r="R305" t="str">
        <f>IF(ISBLANK(Data2!S293), "", Data2!S293)</f>
        <v/>
      </c>
      <c r="S305" t="str">
        <f>IF(ISBLANK(Data2!T293), "", Data2!T293)</f>
        <v/>
      </c>
      <c r="T305" s="46" t="str">
        <f>IF(ISBLANK(Data2!U293), "", Data2!U293)</f>
        <v/>
      </c>
    </row>
    <row r="306" spans="1:20" x14ac:dyDescent="0.25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IF(ISBLANK(Data2!F294), "", Data2!F294)</f>
        <v/>
      </c>
      <c r="F306" t="str">
        <f>IF(ISBLANK(Data2!G294), "", Data2!G294)</f>
        <v/>
      </c>
      <c r="G306" t="str">
        <f>IF(ISBLANK(Data2!H294), "", Data2!H294)</f>
        <v/>
      </c>
      <c r="H306" t="str">
        <f>IF(ISBLANK(Data2!I294), "", Data2!I294)</f>
        <v/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/>
      </c>
      <c r="L306" t="str">
        <f>IF(ISBLANK(Data2!M294), "", Data2!M294)</f>
        <v/>
      </c>
      <c r="M306" t="str">
        <f>IF(ISBLANK(Data2!N294), "", Data2!N294)</f>
        <v/>
      </c>
      <c r="N306" t="str">
        <f>IF(ISBLANK(Data2!O294), "", Data2!O294)</f>
        <v/>
      </c>
      <c r="O306" t="str">
        <f>IF(ISBLANK(Data2!P294), "", Data2!P294)</f>
        <v/>
      </c>
      <c r="P306" t="str">
        <f>IF(ISBLANK(Data2!Q294), "", Data2!Q294)</f>
        <v/>
      </c>
      <c r="Q306" t="str">
        <f>IF(ISBLANK(Data2!R294), "", Data2!R294)</f>
        <v/>
      </c>
      <c r="R306" t="str">
        <f>IF(ISBLANK(Data2!S294), "", Data2!S294)</f>
        <v/>
      </c>
      <c r="S306" t="str">
        <f>IF(ISBLANK(Data2!T294), "", Data2!T294)</f>
        <v/>
      </c>
      <c r="T306" s="46" t="str">
        <f>IF(ISBLANK(Data2!U294), "", Data2!U294)</f>
        <v/>
      </c>
    </row>
    <row r="307" spans="1:20" x14ac:dyDescent="0.25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IF(ISBLANK(Data2!F295), "", Data2!F295)</f>
        <v/>
      </c>
      <c r="F307" t="str">
        <f>IF(ISBLANK(Data2!G295), "", Data2!G295)</f>
        <v/>
      </c>
      <c r="G307" t="str">
        <f>IF(ISBLANK(Data2!H295), "", Data2!H295)</f>
        <v/>
      </c>
      <c r="H307" t="str">
        <f>IF(ISBLANK(Data2!I295), "", Data2!I295)</f>
        <v/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/>
      </c>
      <c r="L307" t="str">
        <f>IF(ISBLANK(Data2!M295), "", Data2!M295)</f>
        <v/>
      </c>
      <c r="M307" t="str">
        <f>IF(ISBLANK(Data2!N295), "", Data2!N295)</f>
        <v/>
      </c>
      <c r="N307" t="str">
        <f>IF(ISBLANK(Data2!O295), "", Data2!O295)</f>
        <v/>
      </c>
      <c r="O307" t="str">
        <f>IF(ISBLANK(Data2!P295), "", Data2!P295)</f>
        <v/>
      </c>
      <c r="P307" t="str">
        <f>IF(ISBLANK(Data2!Q295), "", Data2!Q295)</f>
        <v/>
      </c>
      <c r="Q307" t="str">
        <f>IF(ISBLANK(Data2!R295), "", Data2!R295)</f>
        <v/>
      </c>
      <c r="R307" t="str">
        <f>IF(ISBLANK(Data2!S295), "", Data2!S295)</f>
        <v/>
      </c>
      <c r="S307" t="str">
        <f>IF(ISBLANK(Data2!T295), "", Data2!T295)</f>
        <v/>
      </c>
      <c r="T307" s="46" t="str">
        <f>IF(ISBLANK(Data2!U295), "", Data2!U295)</f>
        <v/>
      </c>
    </row>
    <row r="308" spans="1:20" x14ac:dyDescent="0.25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IF(ISBLANK(Data2!F296), "", Data2!F296)</f>
        <v/>
      </c>
      <c r="F308" t="str">
        <f>IF(ISBLANK(Data2!G296), "", Data2!G296)</f>
        <v/>
      </c>
      <c r="G308" t="str">
        <f>IF(ISBLANK(Data2!H296), "", Data2!H296)</f>
        <v/>
      </c>
      <c r="H308" t="str">
        <f>IF(ISBLANK(Data2!I296), "", Data2!I296)</f>
        <v/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/>
      </c>
      <c r="L308" t="str">
        <f>IF(ISBLANK(Data2!M296), "", Data2!M296)</f>
        <v/>
      </c>
      <c r="M308" t="str">
        <f>IF(ISBLANK(Data2!N296), "", Data2!N296)</f>
        <v/>
      </c>
      <c r="N308" t="str">
        <f>IF(ISBLANK(Data2!O296), "", Data2!O296)</f>
        <v/>
      </c>
      <c r="O308" t="str">
        <f>IF(ISBLANK(Data2!P296), "", Data2!P296)</f>
        <v/>
      </c>
      <c r="P308" t="str">
        <f>IF(ISBLANK(Data2!Q296), "", Data2!Q296)</f>
        <v/>
      </c>
      <c r="Q308" t="str">
        <f>IF(ISBLANK(Data2!R296), "", Data2!R296)</f>
        <v/>
      </c>
      <c r="R308" t="str">
        <f>IF(ISBLANK(Data2!S296), "", Data2!S296)</f>
        <v/>
      </c>
      <c r="S308" t="str">
        <f>IF(ISBLANK(Data2!T296), "", Data2!T296)</f>
        <v/>
      </c>
      <c r="T308" s="46" t="str">
        <f>IF(ISBLANK(Data2!U296), "", Data2!U296)</f>
        <v/>
      </c>
    </row>
    <row r="309" spans="1:20" x14ac:dyDescent="0.25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IF(ISBLANK(Data2!S297), "", Data2!S297)</f>
        <v/>
      </c>
      <c r="S309" t="str">
        <f>IF(ISBLANK(Data2!T297), "", Data2!T297)</f>
        <v/>
      </c>
      <c r="T309" s="46" t="str">
        <f>IF(ISBLANK(Data2!U297), "", Data2!U297)</f>
        <v/>
      </c>
    </row>
    <row r="310" spans="1:20" x14ac:dyDescent="0.25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IF(ISBLANK(Data2!S298), "", Data2!S298)</f>
        <v/>
      </c>
      <c r="S310" t="str">
        <f>IF(ISBLANK(Data2!T298), "", Data2!T298)</f>
        <v/>
      </c>
      <c r="T310" s="46" t="str">
        <f>IF(ISBLANK(Data2!U298), "", Data2!U298)</f>
        <v/>
      </c>
    </row>
    <row r="311" spans="1:20" x14ac:dyDescent="0.25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IF(ISBLANK(Data2!S299), "", Data2!S299)</f>
        <v/>
      </c>
      <c r="S311" t="str">
        <f>IF(ISBLANK(Data2!T299), "", Data2!T299)</f>
        <v/>
      </c>
      <c r="T311" s="46" t="str">
        <f>IF(ISBLANK(Data2!U299), "", Data2!U299)</f>
        <v/>
      </c>
    </row>
    <row r="312" spans="1:20" x14ac:dyDescent="0.25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IF(ISBLANK(Data2!S300), "", Data2!S300)</f>
        <v/>
      </c>
      <c r="S312" t="str">
        <f>IF(ISBLANK(Data2!T300), "", Data2!T300)</f>
        <v/>
      </c>
      <c r="T312" s="46" t="str">
        <f>IF(ISBLANK(Data2!U300), "", Data2!U300)</f>
        <v/>
      </c>
    </row>
    <row r="313" spans="1:20" x14ac:dyDescent="0.25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IF(ISBLANK(Data2!S301), "", Data2!S301)</f>
        <v/>
      </c>
      <c r="S313" t="str">
        <f>IF(ISBLANK(Data2!T301), "", Data2!T301)</f>
        <v/>
      </c>
      <c r="T313" s="46" t="str">
        <f>IF(ISBLANK(Data2!U301), "", Data2!U301)</f>
        <v/>
      </c>
    </row>
    <row r="314" spans="1:20" x14ac:dyDescent="0.25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IF(ISBLANK(Data2!S302), "", Data2!S302)</f>
        <v/>
      </c>
      <c r="S314" t="str">
        <f>IF(ISBLANK(Data2!T302), "", Data2!T302)</f>
        <v/>
      </c>
      <c r="T314" s="46" t="str">
        <f>IF(ISBLANK(Data2!U302), "", Data2!U302)</f>
        <v/>
      </c>
    </row>
    <row r="315" spans="1:20" x14ac:dyDescent="0.25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IF(ISBLANK(Data2!S303), "", Data2!S303)</f>
        <v/>
      </c>
      <c r="S315" t="str">
        <f>IF(ISBLANK(Data2!T303), "", Data2!T303)</f>
        <v/>
      </c>
      <c r="T315" s="46" t="str">
        <f>IF(ISBLANK(Data2!U303), "", Data2!U303)</f>
        <v/>
      </c>
    </row>
    <row r="316" spans="1:20" x14ac:dyDescent="0.25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IF(ISBLANK(Data2!S304), "", Data2!S304)</f>
        <v/>
      </c>
      <c r="S316" t="str">
        <f>IF(ISBLANK(Data2!T304), "", Data2!T304)</f>
        <v/>
      </c>
      <c r="T316" s="46" t="str">
        <f>IF(ISBLANK(Data2!U304), "", Data2!U304)</f>
        <v/>
      </c>
    </row>
    <row r="317" spans="1:20" x14ac:dyDescent="0.25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IF(ISBLANK(Data2!S305), "", Data2!S305)</f>
        <v/>
      </c>
      <c r="S317" t="str">
        <f>IF(ISBLANK(Data2!T305), "", Data2!T305)</f>
        <v/>
      </c>
      <c r="T317" s="46" t="str">
        <f>IF(ISBLANK(Data2!U305), "", Data2!U305)</f>
        <v/>
      </c>
    </row>
    <row r="318" spans="1:20" x14ac:dyDescent="0.25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IF(ISBLANK(Data2!S306), "", Data2!S306)</f>
        <v/>
      </c>
      <c r="S318" t="str">
        <f>IF(ISBLANK(Data2!T306), "", Data2!T306)</f>
        <v/>
      </c>
      <c r="T318" s="46" t="str">
        <f>IF(ISBLANK(Data2!U306), "", Data2!U306)</f>
        <v/>
      </c>
    </row>
    <row r="319" spans="1:20" x14ac:dyDescent="0.25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IF(ISBLANK(Data2!S307), "", Data2!S307)</f>
        <v/>
      </c>
      <c r="S319" t="str">
        <f>IF(ISBLANK(Data2!T307), "", Data2!T307)</f>
        <v/>
      </c>
      <c r="T319" s="46" t="str">
        <f>IF(ISBLANK(Data2!U307), "", Data2!U307)</f>
        <v/>
      </c>
    </row>
    <row r="320" spans="1:20" x14ac:dyDescent="0.25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IF(ISBLANK(Data2!S308), "", Data2!S308)</f>
        <v/>
      </c>
      <c r="S320" t="str">
        <f>IF(ISBLANK(Data2!T308), "", Data2!T308)</f>
        <v/>
      </c>
      <c r="T320" s="46" t="str">
        <f>IF(ISBLANK(Data2!U308), "", Data2!U308)</f>
        <v/>
      </c>
    </row>
    <row r="321" spans="1:20" x14ac:dyDescent="0.25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IF(ISBLANK(Data2!S309), "", Data2!S309)</f>
        <v/>
      </c>
      <c r="S321" t="str">
        <f>IF(ISBLANK(Data2!T309), "", Data2!T309)</f>
        <v/>
      </c>
      <c r="T321" s="46" t="str">
        <f>IF(ISBLANK(Data2!U309), "", Data2!U309)</f>
        <v/>
      </c>
    </row>
    <row r="322" spans="1:20" x14ac:dyDescent="0.25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IF(ISBLANK(Data2!S310), "", Data2!S310)</f>
        <v/>
      </c>
      <c r="S322" t="str">
        <f>IF(ISBLANK(Data2!T310), "", Data2!T310)</f>
        <v/>
      </c>
      <c r="T322" s="46" t="str">
        <f>IF(ISBLANK(Data2!U310), "", Data2!U310)</f>
        <v/>
      </c>
    </row>
    <row r="323" spans="1:20" x14ac:dyDescent="0.25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IF(ISBLANK(Data2!S311), "", Data2!S311)</f>
        <v/>
      </c>
      <c r="S323" t="str">
        <f>IF(ISBLANK(Data2!T311), "", Data2!T311)</f>
        <v/>
      </c>
      <c r="T323" s="46" t="str">
        <f>IF(ISBLANK(Data2!U311), "", Data2!U311)</f>
        <v/>
      </c>
    </row>
    <row r="324" spans="1:20" x14ac:dyDescent="0.25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IF(ISBLANK(Data2!S312), "", Data2!S312)</f>
        <v/>
      </c>
      <c r="S324" t="str">
        <f>IF(ISBLANK(Data2!T312), "", Data2!T312)</f>
        <v/>
      </c>
      <c r="T324" s="46" t="str">
        <f>IF(ISBLANK(Data2!U312), "", Data2!U312)</f>
        <v/>
      </c>
    </row>
    <row r="325" spans="1:20" x14ac:dyDescent="0.25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IF(ISBLANK(Data2!S313), "", Data2!S313)</f>
        <v/>
      </c>
      <c r="S325" t="str">
        <f>IF(ISBLANK(Data2!T313), "", Data2!T313)</f>
        <v/>
      </c>
      <c r="T325" s="46" t="str">
        <f>IF(ISBLANK(Data2!U313), "", Data2!U313)</f>
        <v/>
      </c>
    </row>
    <row r="326" spans="1:20" x14ac:dyDescent="0.25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IF(ISBLANK(Data2!S314), "", Data2!S314)</f>
        <v/>
      </c>
      <c r="S326" t="str">
        <f>IF(ISBLANK(Data2!T314), "", Data2!T314)</f>
        <v/>
      </c>
      <c r="T326" s="46" t="str">
        <f>IF(ISBLANK(Data2!U314), "", Data2!U314)</f>
        <v/>
      </c>
    </row>
    <row r="327" spans="1:20" x14ac:dyDescent="0.25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IF(ISBLANK(Data2!S315), "", Data2!S315)</f>
        <v/>
      </c>
      <c r="S327" t="str">
        <f>IF(ISBLANK(Data2!T315), "", Data2!T315)</f>
        <v/>
      </c>
      <c r="T327" s="46" t="str">
        <f>IF(ISBLANK(Data2!U315), "", Data2!U315)</f>
        <v/>
      </c>
    </row>
    <row r="328" spans="1:20" x14ac:dyDescent="0.25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IF(ISBLANK(Data2!S316), "", Data2!S316)</f>
        <v/>
      </c>
      <c r="S328" t="str">
        <f>IF(ISBLANK(Data2!T316), "", Data2!T316)</f>
        <v/>
      </c>
      <c r="T328" s="46" t="str">
        <f>IF(ISBLANK(Data2!U316), "", Data2!U316)</f>
        <v/>
      </c>
    </row>
    <row r="329" spans="1:20" x14ac:dyDescent="0.25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IF(ISBLANK(Data2!S317), "", Data2!S317)</f>
        <v/>
      </c>
      <c r="S329" t="str">
        <f>IF(ISBLANK(Data2!T317), "", Data2!T317)</f>
        <v/>
      </c>
      <c r="T329" s="46" t="str">
        <f>IF(ISBLANK(Data2!U317), "", Data2!U317)</f>
        <v/>
      </c>
    </row>
    <row r="330" spans="1:20" x14ac:dyDescent="0.25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IF(ISBLANK(Data2!S318), "", Data2!S318)</f>
        <v/>
      </c>
      <c r="S330" t="str">
        <f>IF(ISBLANK(Data2!T318), "", Data2!T318)</f>
        <v/>
      </c>
      <c r="T330" s="46" t="str">
        <f>IF(ISBLANK(Data2!U318), "", Data2!U318)</f>
        <v/>
      </c>
    </row>
    <row r="331" spans="1:20" x14ac:dyDescent="0.25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IF(ISBLANK(Data2!S319), "", Data2!S319)</f>
        <v/>
      </c>
      <c r="S331" t="str">
        <f>IF(ISBLANK(Data2!T319), "", Data2!T319)</f>
        <v/>
      </c>
      <c r="T331" s="46" t="str">
        <f>IF(ISBLANK(Data2!U319), "", Data2!U319)</f>
        <v/>
      </c>
    </row>
    <row r="332" spans="1:20" x14ac:dyDescent="0.25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IF(ISBLANK(Data2!S320), "", Data2!S320)</f>
        <v/>
      </c>
      <c r="S332" t="str">
        <f>IF(ISBLANK(Data2!T320), "", Data2!T320)</f>
        <v/>
      </c>
      <c r="T332" s="46" t="str">
        <f>IF(ISBLANK(Data2!U320), "", Data2!U320)</f>
        <v/>
      </c>
    </row>
    <row r="333" spans="1:20" x14ac:dyDescent="0.25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IF(ISBLANK(Data2!S321), "", Data2!S321)</f>
        <v/>
      </c>
      <c r="S333" t="str">
        <f>IF(ISBLANK(Data2!T321), "", Data2!T321)</f>
        <v/>
      </c>
      <c r="T333" s="46" t="str">
        <f>IF(ISBLANK(Data2!U321), "", Data2!U321)</f>
        <v/>
      </c>
    </row>
    <row r="334" spans="1:20" x14ac:dyDescent="0.25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IF(ISBLANK(Data2!S322), "", Data2!S322)</f>
        <v/>
      </c>
      <c r="S334" t="str">
        <f>IF(ISBLANK(Data2!T322), "", Data2!T322)</f>
        <v/>
      </c>
      <c r="T334" s="46" t="str">
        <f>IF(ISBLANK(Data2!U322), "", Data2!U322)</f>
        <v/>
      </c>
    </row>
    <row r="335" spans="1:20" x14ac:dyDescent="0.25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IF(ISBLANK(Data2!S323), "", Data2!S323)</f>
        <v/>
      </c>
      <c r="S335" t="str">
        <f>IF(ISBLANK(Data2!T323), "", Data2!T323)</f>
        <v/>
      </c>
      <c r="T335" s="46" t="str">
        <f>IF(ISBLANK(Data2!U323), "", Data2!U323)</f>
        <v/>
      </c>
    </row>
    <row r="336" spans="1:20" x14ac:dyDescent="0.25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IF(ISBLANK(Data2!S324), "", Data2!S324)</f>
        <v/>
      </c>
      <c r="S336" t="str">
        <f>IF(ISBLANK(Data2!T324), "", Data2!T324)</f>
        <v/>
      </c>
      <c r="T336" s="46" t="str">
        <f>IF(ISBLANK(Data2!U324), "", Data2!U324)</f>
        <v/>
      </c>
    </row>
    <row r="337" spans="1:20" x14ac:dyDescent="0.25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IF(ISBLANK(Data2!S325), "", Data2!S325)</f>
        <v/>
      </c>
      <c r="S337" t="str">
        <f>IF(ISBLANK(Data2!T325), "", Data2!T325)</f>
        <v/>
      </c>
      <c r="T337" s="46" t="str">
        <f>IF(ISBLANK(Data2!U325), "", Data2!U325)</f>
        <v/>
      </c>
    </row>
    <row r="338" spans="1:20" x14ac:dyDescent="0.25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IF(ISBLANK(Data2!S326), "", Data2!S326)</f>
        <v/>
      </c>
      <c r="S338" t="str">
        <f>IF(ISBLANK(Data2!T326), "", Data2!T326)</f>
        <v/>
      </c>
      <c r="T338" s="46" t="str">
        <f>IF(ISBLANK(Data2!U326), "", Data2!U326)</f>
        <v/>
      </c>
    </row>
    <row r="339" spans="1:20" x14ac:dyDescent="0.25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IF(ISBLANK(Data2!S327), "", Data2!S327)</f>
        <v/>
      </c>
      <c r="S339" t="str">
        <f>IF(ISBLANK(Data2!T327), "", Data2!T327)</f>
        <v/>
      </c>
      <c r="T339" s="46" t="str">
        <f>IF(ISBLANK(Data2!U327), "", Data2!U327)</f>
        <v/>
      </c>
    </row>
    <row r="340" spans="1:20" x14ac:dyDescent="0.25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IF(ISBLANK(Data2!S328), "", Data2!S328)</f>
        <v/>
      </c>
      <c r="S340" t="str">
        <f>IF(ISBLANK(Data2!T328), "", Data2!T328)</f>
        <v/>
      </c>
      <c r="T340" s="46" t="str">
        <f>IF(ISBLANK(Data2!U328), "", Data2!U328)</f>
        <v/>
      </c>
    </row>
    <row r="341" spans="1:20" x14ac:dyDescent="0.25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IF(ISBLANK(Data2!S329), "", Data2!S329)</f>
        <v/>
      </c>
      <c r="S341" t="str">
        <f>IF(ISBLANK(Data2!T329), "", Data2!T329)</f>
        <v/>
      </c>
      <c r="T341" s="46" t="str">
        <f>IF(ISBLANK(Data2!U329), "", Data2!U329)</f>
        <v/>
      </c>
    </row>
    <row r="342" spans="1:20" x14ac:dyDescent="0.25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IF(ISBLANK(Data2!S330), "", Data2!S330)</f>
        <v/>
      </c>
      <c r="S342" t="str">
        <f>IF(ISBLANK(Data2!T330), "", Data2!T330)</f>
        <v/>
      </c>
      <c r="T342" s="46" t="str">
        <f>IF(ISBLANK(Data2!U330), "", Data2!U330)</f>
        <v/>
      </c>
    </row>
    <row r="343" spans="1:20" x14ac:dyDescent="0.25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IF(ISBLANK(Data2!S331), "", Data2!S331)</f>
        <v/>
      </c>
      <c r="S343" t="str">
        <f>IF(ISBLANK(Data2!T331), "", Data2!T331)</f>
        <v/>
      </c>
      <c r="T343" s="46" t="str">
        <f>IF(ISBLANK(Data2!U331), "", Data2!U331)</f>
        <v/>
      </c>
    </row>
    <row r="344" spans="1:20" x14ac:dyDescent="0.25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IF(ISBLANK(Data2!S332), "", Data2!S332)</f>
        <v/>
      </c>
      <c r="S344" t="str">
        <f>IF(ISBLANK(Data2!T332), "", Data2!T332)</f>
        <v/>
      </c>
      <c r="T344" s="46" t="str">
        <f>IF(ISBLANK(Data2!U332), "", Data2!U332)</f>
        <v/>
      </c>
    </row>
    <row r="345" spans="1:20" x14ac:dyDescent="0.25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IF(ISBLANK(Data2!S333), "", Data2!S333)</f>
        <v/>
      </c>
      <c r="S345" t="str">
        <f>IF(ISBLANK(Data2!T333), "", Data2!T333)</f>
        <v/>
      </c>
      <c r="T345" s="46" t="str">
        <f>IF(ISBLANK(Data2!U333), "", Data2!U333)</f>
        <v/>
      </c>
    </row>
    <row r="346" spans="1:20" x14ac:dyDescent="0.25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IF(ISBLANK(Data2!S334), "", Data2!S334)</f>
        <v/>
      </c>
      <c r="S346" t="str">
        <f>IF(ISBLANK(Data2!T334), "", Data2!T334)</f>
        <v/>
      </c>
      <c r="T346" s="46" t="str">
        <f>IF(ISBLANK(Data2!U334), "", Data2!U334)</f>
        <v/>
      </c>
    </row>
    <row r="347" spans="1:20" x14ac:dyDescent="0.25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IF(ISBLANK(Data2!S335), "", Data2!S335)</f>
        <v/>
      </c>
      <c r="S347" t="str">
        <f>IF(ISBLANK(Data2!T335), "", Data2!T335)</f>
        <v/>
      </c>
      <c r="T347" s="46" t="str">
        <f>IF(ISBLANK(Data2!U335), "", Data2!U335)</f>
        <v/>
      </c>
    </row>
    <row r="348" spans="1:20" x14ac:dyDescent="0.25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IF(ISBLANK(Data2!S336), "", Data2!S336)</f>
        <v/>
      </c>
      <c r="S348" t="str">
        <f>IF(ISBLANK(Data2!T336), "", Data2!T336)</f>
        <v/>
      </c>
      <c r="T348" s="46" t="str">
        <f>IF(ISBLANK(Data2!U336), "", Data2!U336)</f>
        <v/>
      </c>
    </row>
    <row r="349" spans="1:20" x14ac:dyDescent="0.25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IF(ISBLANK(Data2!S337), "", Data2!S337)</f>
        <v/>
      </c>
      <c r="S349" t="str">
        <f>IF(ISBLANK(Data2!T337), "", Data2!T337)</f>
        <v/>
      </c>
      <c r="T349" s="46" t="str">
        <f>IF(ISBLANK(Data2!U337), "", Data2!U337)</f>
        <v/>
      </c>
    </row>
    <row r="350" spans="1:20" x14ac:dyDescent="0.25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IF(ISBLANK(Data2!S338), "", Data2!S338)</f>
        <v/>
      </c>
      <c r="S350" t="str">
        <f>IF(ISBLANK(Data2!T338), "", Data2!T338)</f>
        <v/>
      </c>
      <c r="T350" s="46" t="str">
        <f>IF(ISBLANK(Data2!U338), "", Data2!U338)</f>
        <v/>
      </c>
    </row>
    <row r="351" spans="1:20" x14ac:dyDescent="0.25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IF(ISBLANK(Data2!S339), "", Data2!S339)</f>
        <v/>
      </c>
      <c r="S351" t="str">
        <f>IF(ISBLANK(Data2!T339), "", Data2!T339)</f>
        <v/>
      </c>
      <c r="T351" s="46" t="str">
        <f>IF(ISBLANK(Data2!U339), "", Data2!U339)</f>
        <v/>
      </c>
    </row>
    <row r="352" spans="1:20" x14ac:dyDescent="0.25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IF(ISBLANK(Data2!S340), "", Data2!S340)</f>
        <v/>
      </c>
      <c r="S352" t="str">
        <f>IF(ISBLANK(Data2!T340), "", Data2!T340)</f>
        <v/>
      </c>
      <c r="T352" s="46" t="str">
        <f>IF(ISBLANK(Data2!U340), "", Data2!U340)</f>
        <v/>
      </c>
    </row>
    <row r="353" spans="1:20" x14ac:dyDescent="0.25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IF(ISBLANK(Data2!S341), "", Data2!S341)</f>
        <v/>
      </c>
      <c r="S353" t="str">
        <f>IF(ISBLANK(Data2!T341), "", Data2!T341)</f>
        <v/>
      </c>
      <c r="T353" s="46" t="str">
        <f>IF(ISBLANK(Data2!U341), "", Data2!U341)</f>
        <v/>
      </c>
    </row>
    <row r="354" spans="1:20" x14ac:dyDescent="0.25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IF(ISBLANK(Data2!S342), "", Data2!S342)</f>
        <v/>
      </c>
      <c r="S354" t="str">
        <f>IF(ISBLANK(Data2!T342), "", Data2!T342)</f>
        <v/>
      </c>
      <c r="T354" s="46" t="str">
        <f>IF(ISBLANK(Data2!U342), "", Data2!U342)</f>
        <v/>
      </c>
    </row>
    <row r="355" spans="1:20" x14ac:dyDescent="0.25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IF(ISBLANK(Data2!S343), "", Data2!S343)</f>
        <v/>
      </c>
      <c r="S355" t="str">
        <f>IF(ISBLANK(Data2!T343), "", Data2!T343)</f>
        <v/>
      </c>
      <c r="T355" s="46" t="str">
        <f>IF(ISBLANK(Data2!U343), "", Data2!U343)</f>
        <v/>
      </c>
    </row>
    <row r="356" spans="1:20" x14ac:dyDescent="0.25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IF(ISBLANK(Data2!S344), "", Data2!S344)</f>
        <v/>
      </c>
      <c r="S356" t="str">
        <f>IF(ISBLANK(Data2!T344), "", Data2!T344)</f>
        <v/>
      </c>
      <c r="T356" s="46" t="str">
        <f>IF(ISBLANK(Data2!U344), "", Data2!U344)</f>
        <v/>
      </c>
    </row>
    <row r="357" spans="1:20" x14ac:dyDescent="0.25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IF(ISBLANK(Data2!S345), "", Data2!S345)</f>
        <v/>
      </c>
      <c r="S357" t="str">
        <f>IF(ISBLANK(Data2!T345), "", Data2!T345)</f>
        <v/>
      </c>
      <c r="T357" s="46" t="str">
        <f>IF(ISBLANK(Data2!U345), "", Data2!U345)</f>
        <v/>
      </c>
    </row>
    <row r="358" spans="1:20" x14ac:dyDescent="0.25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IF(ISBLANK(Data2!S346), "", Data2!S346)</f>
        <v/>
      </c>
      <c r="S358" t="str">
        <f>IF(ISBLANK(Data2!T346), "", Data2!T346)</f>
        <v/>
      </c>
      <c r="T358" s="46" t="str">
        <f>IF(ISBLANK(Data2!U346), "", Data2!U346)</f>
        <v/>
      </c>
    </row>
    <row r="359" spans="1:20" x14ac:dyDescent="0.25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IF(ISBLANK(Data2!S347), "", Data2!S347)</f>
        <v/>
      </c>
      <c r="S359" t="str">
        <f>IF(ISBLANK(Data2!T347), "", Data2!T347)</f>
        <v/>
      </c>
      <c r="T359" s="46" t="str">
        <f>IF(ISBLANK(Data2!U347), "", Data2!U347)</f>
        <v/>
      </c>
    </row>
    <row r="360" spans="1:20" x14ac:dyDescent="0.25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IF(ISBLANK(Data2!S348), "", Data2!S348)</f>
        <v/>
      </c>
      <c r="S360" t="str">
        <f>IF(ISBLANK(Data2!T348), "", Data2!T348)</f>
        <v/>
      </c>
      <c r="T360" s="46" t="str">
        <f>IF(ISBLANK(Data2!U348), "", Data2!U348)</f>
        <v/>
      </c>
    </row>
    <row r="361" spans="1:20" x14ac:dyDescent="0.25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IF(ISBLANK(Data2!S349), "", Data2!S349)</f>
        <v/>
      </c>
      <c r="S361" t="str">
        <f>IF(ISBLANK(Data2!T349), "", Data2!T349)</f>
        <v/>
      </c>
      <c r="T361" s="46" t="str">
        <f>IF(ISBLANK(Data2!U349), "", Data2!U349)</f>
        <v/>
      </c>
    </row>
    <row r="362" spans="1:20" x14ac:dyDescent="0.25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IF(ISBLANK(Data2!S350), "", Data2!S350)</f>
        <v/>
      </c>
      <c r="S362" t="str">
        <f>IF(ISBLANK(Data2!T350), "", Data2!T350)</f>
        <v/>
      </c>
      <c r="T362" s="46" t="str">
        <f>IF(ISBLANK(Data2!U350), "", Data2!U350)</f>
        <v/>
      </c>
    </row>
    <row r="363" spans="1:20" x14ac:dyDescent="0.25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IF(ISBLANK(Data2!S351), "", Data2!S351)</f>
        <v/>
      </c>
      <c r="S363" t="str">
        <f>IF(ISBLANK(Data2!T351), "", Data2!T351)</f>
        <v/>
      </c>
      <c r="T363" s="46" t="str">
        <f>IF(ISBLANK(Data2!U351), "", Data2!U351)</f>
        <v/>
      </c>
    </row>
    <row r="364" spans="1:20" x14ac:dyDescent="0.25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IF(ISBLANK(Data2!S352), "", Data2!S352)</f>
        <v/>
      </c>
      <c r="S364" t="str">
        <f>IF(ISBLANK(Data2!T352), "", Data2!T352)</f>
        <v/>
      </c>
      <c r="T364" s="46" t="str">
        <f>IF(ISBLANK(Data2!U352), "", Data2!U352)</f>
        <v/>
      </c>
    </row>
    <row r="365" spans="1:20" x14ac:dyDescent="0.25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IF(ISBLANK(Data2!S353), "", Data2!S353)</f>
        <v/>
      </c>
      <c r="S365" t="str">
        <f>IF(ISBLANK(Data2!T353), "", Data2!T353)</f>
        <v/>
      </c>
      <c r="T365" s="46" t="str">
        <f>IF(ISBLANK(Data2!U353), "", Data2!U353)</f>
        <v/>
      </c>
    </row>
    <row r="366" spans="1:20" x14ac:dyDescent="0.25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IF(ISBLANK(Data2!S354), "", Data2!S354)</f>
        <v/>
      </c>
      <c r="S366" t="str">
        <f>IF(ISBLANK(Data2!T354), "", Data2!T354)</f>
        <v/>
      </c>
      <c r="T366" s="46" t="str">
        <f>IF(ISBLANK(Data2!U354), "", Data2!U354)</f>
        <v/>
      </c>
    </row>
    <row r="367" spans="1:20" x14ac:dyDescent="0.25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IF(ISBLANK(Data2!S355), "", Data2!S355)</f>
        <v/>
      </c>
      <c r="S367" t="str">
        <f>IF(ISBLANK(Data2!T355), "", Data2!T355)</f>
        <v/>
      </c>
      <c r="T367" s="46" t="str">
        <f>IF(ISBLANK(Data2!U355), "", Data2!U355)</f>
        <v/>
      </c>
    </row>
    <row r="368" spans="1:20" x14ac:dyDescent="0.25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IF(ISBLANK(Data2!S356), "", Data2!S356)</f>
        <v/>
      </c>
      <c r="S368" t="str">
        <f>IF(ISBLANK(Data2!T356), "", Data2!T356)</f>
        <v/>
      </c>
      <c r="T368" s="46" t="str">
        <f>IF(ISBLANK(Data2!U356), "", Data2!U356)</f>
        <v/>
      </c>
    </row>
    <row r="369" spans="1:20" x14ac:dyDescent="0.25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IF(ISBLANK(Data2!S357), "", Data2!S357)</f>
        <v/>
      </c>
      <c r="S369" t="str">
        <f>IF(ISBLANK(Data2!T357), "", Data2!T357)</f>
        <v/>
      </c>
      <c r="T369" s="46" t="str">
        <f>IF(ISBLANK(Data2!U357), "", Data2!U357)</f>
        <v/>
      </c>
    </row>
    <row r="370" spans="1:20" x14ac:dyDescent="0.25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IF(ISBLANK(Data2!S358), "", Data2!S358)</f>
        <v/>
      </c>
      <c r="S370" t="str">
        <f>IF(ISBLANK(Data2!T358), "", Data2!T358)</f>
        <v/>
      </c>
      <c r="T370" s="46" t="str">
        <f>IF(ISBLANK(Data2!U358), "", Data2!U358)</f>
        <v/>
      </c>
    </row>
    <row r="371" spans="1:20" x14ac:dyDescent="0.25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IF(ISBLANK(Data2!S359), "", Data2!S359)</f>
        <v/>
      </c>
      <c r="S371" t="str">
        <f>IF(ISBLANK(Data2!T359), "", Data2!T359)</f>
        <v/>
      </c>
      <c r="T371" s="46" t="str">
        <f>IF(ISBLANK(Data2!U359), "", Data2!U359)</f>
        <v/>
      </c>
    </row>
    <row r="372" spans="1:20" x14ac:dyDescent="0.25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IF(ISBLANK(Data2!S360), "", Data2!S360)</f>
        <v/>
      </c>
      <c r="S372" t="str">
        <f>IF(ISBLANK(Data2!T360), "", Data2!T360)</f>
        <v/>
      </c>
      <c r="T372" s="46" t="str">
        <f>IF(ISBLANK(Data2!U360), "", Data2!U360)</f>
        <v/>
      </c>
    </row>
    <row r="373" spans="1:20" x14ac:dyDescent="0.25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IF(ISBLANK(Data2!S361), "", Data2!S361)</f>
        <v/>
      </c>
      <c r="S373" t="str">
        <f>IF(ISBLANK(Data2!T361), "", Data2!T361)</f>
        <v/>
      </c>
      <c r="T373" s="46" t="str">
        <f>IF(ISBLANK(Data2!U361), "", Data2!U361)</f>
        <v/>
      </c>
    </row>
    <row r="374" spans="1:20" x14ac:dyDescent="0.25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IF(ISBLANK(Data2!S362), "", Data2!S362)</f>
        <v/>
      </c>
      <c r="S374" t="str">
        <f>IF(ISBLANK(Data2!T362), "", Data2!T362)</f>
        <v/>
      </c>
      <c r="T374" s="46" t="str">
        <f>IF(ISBLANK(Data2!U362), "", Data2!U362)</f>
        <v/>
      </c>
    </row>
    <row r="375" spans="1:20" x14ac:dyDescent="0.25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IF(ISBLANK(Data2!S363), "", Data2!S363)</f>
        <v/>
      </c>
      <c r="S375" t="str">
        <f>IF(ISBLANK(Data2!T363), "", Data2!T363)</f>
        <v/>
      </c>
      <c r="T375" s="46" t="str">
        <f>IF(ISBLANK(Data2!U363), "", Data2!U363)</f>
        <v/>
      </c>
    </row>
    <row r="376" spans="1:20" x14ac:dyDescent="0.25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IF(ISBLANK(Data2!S364), "", Data2!S364)</f>
        <v/>
      </c>
      <c r="S376" t="str">
        <f>IF(ISBLANK(Data2!T364), "", Data2!T364)</f>
        <v/>
      </c>
      <c r="T376" s="46" t="str">
        <f>IF(ISBLANK(Data2!U364), "", Data2!U364)</f>
        <v/>
      </c>
    </row>
    <row r="377" spans="1:20" x14ac:dyDescent="0.25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IF(ISBLANK(Data2!S365), "", Data2!S365)</f>
        <v/>
      </c>
      <c r="S377" t="str">
        <f>IF(ISBLANK(Data2!T365), "", Data2!T365)</f>
        <v/>
      </c>
      <c r="T377" s="46" t="str">
        <f>IF(ISBLANK(Data2!U365), "", Data2!U365)</f>
        <v/>
      </c>
    </row>
    <row r="378" spans="1:20" x14ac:dyDescent="0.25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IF(ISBLANK(Data2!S366), "", Data2!S366)</f>
        <v/>
      </c>
      <c r="S378" t="str">
        <f>IF(ISBLANK(Data2!T366), "", Data2!T366)</f>
        <v/>
      </c>
      <c r="T378" s="46" t="str">
        <f>IF(ISBLANK(Data2!U366), "", Data2!U366)</f>
        <v/>
      </c>
    </row>
    <row r="379" spans="1:20" x14ac:dyDescent="0.25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IF(ISBLANK(Data2!S367), "", Data2!S367)</f>
        <v/>
      </c>
      <c r="S379" t="str">
        <f>IF(ISBLANK(Data2!T367), "", Data2!T367)</f>
        <v/>
      </c>
      <c r="T379" s="46" t="str">
        <f>IF(ISBLANK(Data2!U367), "", Data2!U367)</f>
        <v/>
      </c>
    </row>
    <row r="380" spans="1:20" x14ac:dyDescent="0.25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IF(ISBLANK(Data2!S368), "", Data2!S368)</f>
        <v/>
      </c>
      <c r="S380" t="str">
        <f>IF(ISBLANK(Data2!T368), "", Data2!T368)</f>
        <v/>
      </c>
      <c r="T380" s="46" t="str">
        <f>IF(ISBLANK(Data2!U368), "", Data2!U368)</f>
        <v/>
      </c>
    </row>
    <row r="381" spans="1:20" x14ac:dyDescent="0.25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IF(ISBLANK(Data2!S369), "", Data2!S369)</f>
        <v/>
      </c>
      <c r="S381" t="str">
        <f>IF(ISBLANK(Data2!T369), "", Data2!T369)</f>
        <v/>
      </c>
      <c r="T381" s="46" t="str">
        <f>IF(ISBLANK(Data2!U369), "", Data2!U369)</f>
        <v/>
      </c>
    </row>
    <row r="382" spans="1:20" x14ac:dyDescent="0.25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IF(ISBLANK(Data2!S370), "", Data2!S370)</f>
        <v/>
      </c>
      <c r="S382" t="str">
        <f>IF(ISBLANK(Data2!T370), "", Data2!T370)</f>
        <v/>
      </c>
      <c r="T382" s="46" t="str">
        <f>IF(ISBLANK(Data2!U370), "", Data2!U370)</f>
        <v/>
      </c>
    </row>
    <row r="383" spans="1:20" x14ac:dyDescent="0.25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IF(ISBLANK(Data2!S371), "", Data2!S371)</f>
        <v/>
      </c>
      <c r="S383" t="str">
        <f>IF(ISBLANK(Data2!T371), "", Data2!T371)</f>
        <v/>
      </c>
      <c r="T383" s="46" t="str">
        <f>IF(ISBLANK(Data2!U371), "", Data2!U371)</f>
        <v/>
      </c>
    </row>
    <row r="384" spans="1:20" x14ac:dyDescent="0.25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IF(ISBLANK(Data2!S372), "", Data2!S372)</f>
        <v/>
      </c>
      <c r="S384" t="str">
        <f>IF(ISBLANK(Data2!T372), "", Data2!T372)</f>
        <v/>
      </c>
      <c r="T384" s="46" t="str">
        <f>IF(ISBLANK(Data2!U372), "", Data2!U372)</f>
        <v/>
      </c>
    </row>
    <row r="385" spans="1:20" x14ac:dyDescent="0.25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IF(ISBLANK(Data2!S373), "", Data2!S373)</f>
        <v/>
      </c>
      <c r="S385" t="str">
        <f>IF(ISBLANK(Data2!T373), "", Data2!T373)</f>
        <v/>
      </c>
      <c r="T385" s="46" t="str">
        <f>IF(ISBLANK(Data2!U373), "", Data2!U373)</f>
        <v/>
      </c>
    </row>
    <row r="386" spans="1:20" x14ac:dyDescent="0.25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IF(ISBLANK(Data2!S374), "", Data2!S374)</f>
        <v/>
      </c>
      <c r="S386" t="str">
        <f>IF(ISBLANK(Data2!T374), "", Data2!T374)</f>
        <v/>
      </c>
      <c r="T386" s="46" t="str">
        <f>IF(ISBLANK(Data2!U374), "", Data2!U374)</f>
        <v/>
      </c>
    </row>
    <row r="387" spans="1:20" x14ac:dyDescent="0.25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IF(ISBLANK(Data2!S375), "", Data2!S375)</f>
        <v/>
      </c>
      <c r="S387" t="str">
        <f>IF(ISBLANK(Data2!T375), "", Data2!T375)</f>
        <v/>
      </c>
      <c r="T387" s="46" t="str">
        <f>IF(ISBLANK(Data2!U375), "", Data2!U375)</f>
        <v/>
      </c>
    </row>
    <row r="388" spans="1:20" x14ac:dyDescent="0.25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IF(ISBLANK(Data2!S376), "", Data2!S376)</f>
        <v/>
      </c>
      <c r="S388" t="str">
        <f>IF(ISBLANK(Data2!T376), "", Data2!T376)</f>
        <v/>
      </c>
      <c r="T388" s="46" t="str">
        <f>IF(ISBLANK(Data2!U376), "", Data2!U376)</f>
        <v/>
      </c>
    </row>
    <row r="389" spans="1:20" x14ac:dyDescent="0.25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IF(ISBLANK(Data2!S377), "", Data2!S377)</f>
        <v/>
      </c>
      <c r="S389" t="str">
        <f>IF(ISBLANK(Data2!T377), "", Data2!T377)</f>
        <v/>
      </c>
      <c r="T389" s="46" t="str">
        <f>IF(ISBLANK(Data2!U377), "", Data2!U377)</f>
        <v/>
      </c>
    </row>
    <row r="390" spans="1:20" x14ac:dyDescent="0.25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IF(ISBLANK(Data2!S378), "", Data2!S378)</f>
        <v/>
      </c>
      <c r="S390" t="str">
        <f>IF(ISBLANK(Data2!T378), "", Data2!T378)</f>
        <v/>
      </c>
      <c r="T390" s="46" t="str">
        <f>IF(ISBLANK(Data2!U378), "", Data2!U378)</f>
        <v/>
      </c>
    </row>
    <row r="391" spans="1:20" x14ac:dyDescent="0.25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IF(ISBLANK(Data2!S379), "", Data2!S379)</f>
        <v/>
      </c>
      <c r="S391" t="str">
        <f>IF(ISBLANK(Data2!T379), "", Data2!T379)</f>
        <v/>
      </c>
      <c r="T391" s="46" t="str">
        <f>IF(ISBLANK(Data2!U379), "", Data2!U379)</f>
        <v/>
      </c>
    </row>
    <row r="392" spans="1:20" x14ac:dyDescent="0.25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IF(ISBLANK(Data2!S380), "", Data2!S380)</f>
        <v/>
      </c>
      <c r="S392" t="str">
        <f>IF(ISBLANK(Data2!T380), "", Data2!T380)</f>
        <v/>
      </c>
      <c r="T392" s="46" t="str">
        <f>IF(ISBLANK(Data2!U380), "", Data2!U380)</f>
        <v/>
      </c>
    </row>
    <row r="393" spans="1:20" x14ac:dyDescent="0.25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IF(ISBLANK(Data2!S381), "", Data2!S381)</f>
        <v/>
      </c>
      <c r="S393" t="str">
        <f>IF(ISBLANK(Data2!T381), "", Data2!T381)</f>
        <v/>
      </c>
      <c r="T393" s="46" t="str">
        <f>IF(ISBLANK(Data2!U381), "", Data2!U381)</f>
        <v/>
      </c>
    </row>
    <row r="394" spans="1:20" x14ac:dyDescent="0.25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IF(ISBLANK(Data2!S382), "", Data2!S382)</f>
        <v/>
      </c>
      <c r="S394" t="str">
        <f>IF(ISBLANK(Data2!T382), "", Data2!T382)</f>
        <v/>
      </c>
      <c r="T394" s="46" t="str">
        <f>IF(ISBLANK(Data2!U382), "", Data2!U382)</f>
        <v/>
      </c>
    </row>
    <row r="395" spans="1:20" x14ac:dyDescent="0.25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IF(ISBLANK(Data2!S383), "", Data2!S383)</f>
        <v/>
      </c>
      <c r="S395" t="str">
        <f>IF(ISBLANK(Data2!T383), "", Data2!T383)</f>
        <v/>
      </c>
      <c r="T395" s="46" t="str">
        <f>IF(ISBLANK(Data2!U383), "", Data2!U383)</f>
        <v/>
      </c>
    </row>
    <row r="396" spans="1:20" x14ac:dyDescent="0.25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IF(ISBLANK(Data2!S384), "", Data2!S384)</f>
        <v/>
      </c>
      <c r="S396" t="str">
        <f>IF(ISBLANK(Data2!T384), "", Data2!T384)</f>
        <v/>
      </c>
      <c r="T396" s="46" t="str">
        <f>IF(ISBLANK(Data2!U384), "", Data2!U384)</f>
        <v/>
      </c>
    </row>
    <row r="397" spans="1:20" x14ac:dyDescent="0.25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IF(ISBLANK(Data2!S385), "", Data2!S385)</f>
        <v/>
      </c>
      <c r="S397" t="str">
        <f>IF(ISBLANK(Data2!T385), "", Data2!T385)</f>
        <v/>
      </c>
      <c r="T397" s="46" t="str">
        <f>IF(ISBLANK(Data2!U385), "", Data2!U385)</f>
        <v/>
      </c>
    </row>
    <row r="398" spans="1:20" x14ac:dyDescent="0.25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IF(ISBLANK(Data2!S386), "", Data2!S386)</f>
        <v/>
      </c>
      <c r="S398" t="str">
        <f>IF(ISBLANK(Data2!T386), "", Data2!T386)</f>
        <v/>
      </c>
      <c r="T398" s="46" t="str">
        <f>IF(ISBLANK(Data2!U386), "", Data2!U386)</f>
        <v/>
      </c>
    </row>
    <row r="399" spans="1:20" x14ac:dyDescent="0.25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IF(ISBLANK(Data2!S387), "", Data2!S387)</f>
        <v/>
      </c>
      <c r="S399" t="str">
        <f>IF(ISBLANK(Data2!T387), "", Data2!T387)</f>
        <v/>
      </c>
      <c r="T399" s="46" t="str">
        <f>IF(ISBLANK(Data2!U387), "", Data2!U387)</f>
        <v/>
      </c>
    </row>
    <row r="400" spans="1:20" x14ac:dyDescent="0.25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IF(ISBLANK(Data2!S388), "", Data2!S388)</f>
        <v/>
      </c>
      <c r="S400" t="str">
        <f>IF(ISBLANK(Data2!T388), "", Data2!T388)</f>
        <v/>
      </c>
      <c r="T400" s="46" t="str">
        <f>IF(ISBLANK(Data2!U388), "", Data2!U388)</f>
        <v/>
      </c>
    </row>
    <row r="401" spans="1:20" x14ac:dyDescent="0.25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IF(ISBLANK(Data2!S389), "", Data2!S389)</f>
        <v/>
      </c>
      <c r="S401" t="str">
        <f>IF(ISBLANK(Data2!T389), "", Data2!T389)</f>
        <v/>
      </c>
      <c r="T401" s="46" t="str">
        <f>IF(ISBLANK(Data2!U389), "", Data2!U389)</f>
        <v/>
      </c>
    </row>
    <row r="402" spans="1:20" x14ac:dyDescent="0.25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IF(ISBLANK(Data2!S390), "", Data2!S390)</f>
        <v/>
      </c>
      <c r="S402" t="str">
        <f>IF(ISBLANK(Data2!T390), "", Data2!T390)</f>
        <v/>
      </c>
      <c r="T402" s="46" t="str">
        <f>IF(ISBLANK(Data2!U390), "", Data2!U390)</f>
        <v/>
      </c>
    </row>
    <row r="403" spans="1:20" x14ac:dyDescent="0.25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IF(ISBLANK(Data2!S391), "", Data2!S391)</f>
        <v/>
      </c>
      <c r="S403" t="str">
        <f>IF(ISBLANK(Data2!T391), "", Data2!T391)</f>
        <v/>
      </c>
      <c r="T403" s="46" t="str">
        <f>IF(ISBLANK(Data2!U391), "", Data2!U391)</f>
        <v/>
      </c>
    </row>
    <row r="404" spans="1:20" x14ac:dyDescent="0.25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IF(ISBLANK(Data2!S392), "", Data2!S392)</f>
        <v/>
      </c>
      <c r="S404" t="str">
        <f>IF(ISBLANK(Data2!T392), "", Data2!T392)</f>
        <v/>
      </c>
      <c r="T404" s="46" t="str">
        <f>IF(ISBLANK(Data2!U392), "", Data2!U392)</f>
        <v/>
      </c>
    </row>
    <row r="405" spans="1:20" x14ac:dyDescent="0.25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IF(ISBLANK(Data2!S393), "", Data2!S393)</f>
        <v/>
      </c>
      <c r="S405" t="str">
        <f>IF(ISBLANK(Data2!T393), "", Data2!T393)</f>
        <v/>
      </c>
      <c r="T405" s="46" t="str">
        <f>IF(ISBLANK(Data2!U393), "", Data2!U393)</f>
        <v/>
      </c>
    </row>
    <row r="406" spans="1:20" x14ac:dyDescent="0.25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IF(ISBLANK(Data2!S394), "", Data2!S394)</f>
        <v/>
      </c>
      <c r="S406" t="str">
        <f>IF(ISBLANK(Data2!T394), "", Data2!T394)</f>
        <v/>
      </c>
      <c r="T406" s="46" t="str">
        <f>IF(ISBLANK(Data2!U394), "", Data2!U394)</f>
        <v/>
      </c>
    </row>
    <row r="407" spans="1:20" x14ac:dyDescent="0.25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IF(ISBLANK(Data2!S395), "", Data2!S395)</f>
        <v/>
      </c>
      <c r="S407" t="str">
        <f>IF(ISBLANK(Data2!T395), "", Data2!T395)</f>
        <v/>
      </c>
      <c r="T407" s="46" t="str">
        <f>IF(ISBLANK(Data2!U395), "", Data2!U395)</f>
        <v/>
      </c>
    </row>
    <row r="408" spans="1:20" x14ac:dyDescent="0.25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IF(ISBLANK(Data2!S396), "", Data2!S396)</f>
        <v/>
      </c>
      <c r="S408" t="str">
        <f>IF(ISBLANK(Data2!T396), "", Data2!T396)</f>
        <v/>
      </c>
      <c r="T408" s="46" t="str">
        <f>IF(ISBLANK(Data2!U396), "", Data2!U396)</f>
        <v/>
      </c>
    </row>
    <row r="409" spans="1:20" x14ac:dyDescent="0.25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IF(ISBLANK(Data2!S397), "", Data2!S397)</f>
        <v/>
      </c>
      <c r="S409" t="str">
        <f>IF(ISBLANK(Data2!T397), "", Data2!T397)</f>
        <v/>
      </c>
      <c r="T409" s="46" t="str">
        <f>IF(ISBLANK(Data2!U397), "", Data2!U397)</f>
        <v/>
      </c>
    </row>
    <row r="410" spans="1:20" x14ac:dyDescent="0.25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IF(ISBLANK(Data2!S398), "", Data2!S398)</f>
        <v/>
      </c>
      <c r="S410" t="str">
        <f>IF(ISBLANK(Data2!T398), "", Data2!T398)</f>
        <v/>
      </c>
      <c r="T410" s="46" t="str">
        <f>IF(ISBLANK(Data2!U398), "", Data2!U398)</f>
        <v/>
      </c>
    </row>
    <row r="411" spans="1:20" x14ac:dyDescent="0.25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IF(ISBLANK(Data2!S399), "", Data2!S399)</f>
        <v/>
      </c>
      <c r="S411" t="str">
        <f>IF(ISBLANK(Data2!T399), "", Data2!T399)</f>
        <v/>
      </c>
      <c r="T411" s="46" t="str">
        <f>IF(ISBLANK(Data2!U399), "", Data2!U399)</f>
        <v/>
      </c>
    </row>
    <row r="412" spans="1:20" x14ac:dyDescent="0.25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IF(ISBLANK(Data2!S400), "", Data2!S400)</f>
        <v/>
      </c>
      <c r="S412" t="str">
        <f>IF(ISBLANK(Data2!T400), "", Data2!T400)</f>
        <v/>
      </c>
      <c r="T412" s="46" t="str">
        <f>IF(ISBLANK(Data2!U400), "", Data2!U400)</f>
        <v/>
      </c>
    </row>
    <row r="413" spans="1:20" x14ac:dyDescent="0.25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IF(ISBLANK(Data2!S401), "", Data2!S401)</f>
        <v/>
      </c>
      <c r="S413" t="str">
        <f>IF(ISBLANK(Data2!T401), "", Data2!T401)</f>
        <v/>
      </c>
      <c r="T413" s="46" t="str">
        <f>IF(ISBLANK(Data2!U401), "", Data2!U401)</f>
        <v/>
      </c>
    </row>
    <row r="414" spans="1:20" x14ac:dyDescent="0.25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IF(ISBLANK(Data2!S402), "", Data2!S402)</f>
        <v/>
      </c>
      <c r="S414" t="str">
        <f>IF(ISBLANK(Data2!T402), "", Data2!T402)</f>
        <v/>
      </c>
      <c r="T414" s="46" t="str">
        <f>IF(ISBLANK(Data2!U402), "", Data2!U402)</f>
        <v/>
      </c>
    </row>
    <row r="415" spans="1:20" x14ac:dyDescent="0.25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IF(ISBLANK(Data2!S403), "", Data2!S403)</f>
        <v/>
      </c>
      <c r="S415" t="str">
        <f>IF(ISBLANK(Data2!T403), "", Data2!T403)</f>
        <v/>
      </c>
      <c r="T415" s="46" t="str">
        <f>IF(ISBLANK(Data2!U403), "", Data2!U403)</f>
        <v/>
      </c>
    </row>
    <row r="416" spans="1:20" x14ac:dyDescent="0.25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IF(ISBLANK(Data2!S404), "", Data2!S404)</f>
        <v/>
      </c>
      <c r="S416" t="str">
        <f>IF(ISBLANK(Data2!T404), "", Data2!T404)</f>
        <v/>
      </c>
      <c r="T416" s="46" t="str">
        <f>IF(ISBLANK(Data2!U404), "", Data2!U404)</f>
        <v/>
      </c>
    </row>
    <row r="417" spans="1:20" x14ac:dyDescent="0.25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IF(ISBLANK(Data2!S405), "", Data2!S405)</f>
        <v/>
      </c>
      <c r="S417" t="str">
        <f>IF(ISBLANK(Data2!T405), "", Data2!T405)</f>
        <v/>
      </c>
      <c r="T417" s="46" t="str">
        <f>IF(ISBLANK(Data2!U405), "", Data2!U405)</f>
        <v/>
      </c>
    </row>
    <row r="418" spans="1:20" x14ac:dyDescent="0.25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IF(ISBLANK(Data2!S406), "", Data2!S406)</f>
        <v/>
      </c>
      <c r="S418" t="str">
        <f>IF(ISBLANK(Data2!T406), "", Data2!T406)</f>
        <v/>
      </c>
      <c r="T418" s="46" t="str">
        <f>IF(ISBLANK(Data2!U406), "", Data2!U406)</f>
        <v/>
      </c>
    </row>
    <row r="419" spans="1:20" x14ac:dyDescent="0.25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IF(ISBLANK(Data2!S407), "", Data2!S407)</f>
        <v/>
      </c>
      <c r="S419" t="str">
        <f>IF(ISBLANK(Data2!T407), "", Data2!T407)</f>
        <v/>
      </c>
      <c r="T419" s="46" t="str">
        <f>IF(ISBLANK(Data2!U407), "", Data2!U407)</f>
        <v/>
      </c>
    </row>
    <row r="420" spans="1:20" x14ac:dyDescent="0.25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IF(ISBLANK(Data2!S408), "", Data2!S408)</f>
        <v/>
      </c>
      <c r="S420" t="str">
        <f>IF(ISBLANK(Data2!T408), "", Data2!T408)</f>
        <v/>
      </c>
      <c r="T420" s="46" t="str">
        <f>IF(ISBLANK(Data2!U408), "", Data2!U408)</f>
        <v/>
      </c>
    </row>
    <row r="421" spans="1:20" x14ac:dyDescent="0.25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IF(ISBLANK(Data2!S409), "", Data2!S409)</f>
        <v/>
      </c>
      <c r="S421" t="str">
        <f>IF(ISBLANK(Data2!T409), "", Data2!T409)</f>
        <v/>
      </c>
      <c r="T421" s="46" t="str">
        <f>IF(ISBLANK(Data2!U409), "", Data2!U409)</f>
        <v/>
      </c>
    </row>
    <row r="422" spans="1:20" x14ac:dyDescent="0.25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IF(ISBLANK(Data2!S410), "", Data2!S410)</f>
        <v/>
      </c>
      <c r="S422" t="str">
        <f>IF(ISBLANK(Data2!T410), "", Data2!T410)</f>
        <v/>
      </c>
      <c r="T422" s="46" t="str">
        <f>IF(ISBLANK(Data2!U410), "", Data2!U410)</f>
        <v/>
      </c>
    </row>
    <row r="423" spans="1:20" x14ac:dyDescent="0.25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IF(ISBLANK(Data2!S411), "", Data2!S411)</f>
        <v/>
      </c>
      <c r="S423" t="str">
        <f>IF(ISBLANK(Data2!T411), "", Data2!T411)</f>
        <v/>
      </c>
      <c r="T423" s="46" t="str">
        <f>IF(ISBLANK(Data2!U411), "", Data2!U411)</f>
        <v/>
      </c>
    </row>
    <row r="424" spans="1:20" x14ac:dyDescent="0.25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IF(ISBLANK(Data2!S412), "", Data2!S412)</f>
        <v/>
      </c>
      <c r="S424" t="str">
        <f>IF(ISBLANK(Data2!T412), "", Data2!T412)</f>
        <v/>
      </c>
      <c r="T424" s="46" t="str">
        <f>IF(ISBLANK(Data2!U412), "", Data2!U412)</f>
        <v/>
      </c>
    </row>
    <row r="425" spans="1:20" x14ac:dyDescent="0.25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IF(ISBLANK(Data2!S413), "", Data2!S413)</f>
        <v/>
      </c>
      <c r="S425" t="str">
        <f>IF(ISBLANK(Data2!T413), "", Data2!T413)</f>
        <v/>
      </c>
      <c r="T425" s="46" t="str">
        <f>IF(ISBLANK(Data2!U413), "", Data2!U413)</f>
        <v/>
      </c>
    </row>
    <row r="426" spans="1:20" x14ac:dyDescent="0.25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IF(ISBLANK(Data2!S414), "", Data2!S414)</f>
        <v/>
      </c>
      <c r="S426" t="str">
        <f>IF(ISBLANK(Data2!T414), "", Data2!T414)</f>
        <v/>
      </c>
      <c r="T426" s="46" t="str">
        <f>IF(ISBLANK(Data2!U414), "", Data2!U414)</f>
        <v/>
      </c>
    </row>
    <row r="427" spans="1:20" x14ac:dyDescent="0.25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IF(ISBLANK(Data2!S415), "", Data2!S415)</f>
        <v/>
      </c>
      <c r="S427" t="str">
        <f>IF(ISBLANK(Data2!T415), "", Data2!T415)</f>
        <v/>
      </c>
      <c r="T427" s="46" t="str">
        <f>IF(ISBLANK(Data2!U415), "", Data2!U415)</f>
        <v/>
      </c>
    </row>
    <row r="428" spans="1:20" x14ac:dyDescent="0.25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IF(ISBLANK(Data2!S416), "", Data2!S416)</f>
        <v/>
      </c>
      <c r="S428" t="str">
        <f>IF(ISBLANK(Data2!T416), "", Data2!T416)</f>
        <v/>
      </c>
      <c r="T428" s="46" t="str">
        <f>IF(ISBLANK(Data2!U416), "", Data2!U416)</f>
        <v/>
      </c>
    </row>
    <row r="429" spans="1:20" x14ac:dyDescent="0.25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IF(ISBLANK(Data2!S417), "", Data2!S417)</f>
        <v/>
      </c>
      <c r="S429" t="str">
        <f>IF(ISBLANK(Data2!T417), "", Data2!T417)</f>
        <v/>
      </c>
      <c r="T429" s="46" t="str">
        <f>IF(ISBLANK(Data2!U417), "", Data2!U417)</f>
        <v/>
      </c>
    </row>
    <row r="430" spans="1:20" x14ac:dyDescent="0.25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IF(ISBLANK(Data2!S418), "", Data2!S418)</f>
        <v/>
      </c>
      <c r="S430" t="str">
        <f>IF(ISBLANK(Data2!T418), "", Data2!T418)</f>
        <v/>
      </c>
      <c r="T430" s="46" t="str">
        <f>IF(ISBLANK(Data2!U418), "", Data2!U418)</f>
        <v/>
      </c>
    </row>
    <row r="431" spans="1:20" x14ac:dyDescent="0.25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IF(ISBLANK(Data2!S419), "", Data2!S419)</f>
        <v/>
      </c>
      <c r="S431" t="str">
        <f>IF(ISBLANK(Data2!T419), "", Data2!T419)</f>
        <v/>
      </c>
      <c r="T431" s="46" t="str">
        <f>IF(ISBLANK(Data2!U419), "", Data2!U419)</f>
        <v/>
      </c>
    </row>
    <row r="432" spans="1:20" x14ac:dyDescent="0.25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IF(ISBLANK(Data2!S420), "", Data2!S420)</f>
        <v/>
      </c>
      <c r="S432" t="str">
        <f>IF(ISBLANK(Data2!T420), "", Data2!T420)</f>
        <v/>
      </c>
      <c r="T432" s="46" t="str">
        <f>IF(ISBLANK(Data2!U420), "", Data2!U420)</f>
        <v/>
      </c>
    </row>
    <row r="433" spans="1:20" x14ac:dyDescent="0.25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IF(ISBLANK(Data2!S421), "", Data2!S421)</f>
        <v/>
      </c>
      <c r="S433" t="str">
        <f>IF(ISBLANK(Data2!T421), "", Data2!T421)</f>
        <v/>
      </c>
      <c r="T433" s="46" t="str">
        <f>IF(ISBLANK(Data2!U421), "", Data2!U421)</f>
        <v/>
      </c>
    </row>
    <row r="434" spans="1:20" x14ac:dyDescent="0.25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IF(ISBLANK(Data2!S422), "", Data2!S422)</f>
        <v/>
      </c>
      <c r="S434" t="str">
        <f>IF(ISBLANK(Data2!T422), "", Data2!T422)</f>
        <v/>
      </c>
      <c r="T434" s="46" t="str">
        <f>IF(ISBLANK(Data2!U422), "", Data2!U422)</f>
        <v/>
      </c>
    </row>
    <row r="435" spans="1:20" x14ac:dyDescent="0.25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IF(ISBLANK(Data2!S423), "", Data2!S423)</f>
        <v/>
      </c>
      <c r="S435" t="str">
        <f>IF(ISBLANK(Data2!T423), "", Data2!T423)</f>
        <v/>
      </c>
      <c r="T435" s="46" t="str">
        <f>IF(ISBLANK(Data2!U423), "", Data2!U423)</f>
        <v/>
      </c>
    </row>
    <row r="436" spans="1:20" x14ac:dyDescent="0.25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IF(ISBLANK(Data2!S424), "", Data2!S424)</f>
        <v/>
      </c>
      <c r="S436" t="str">
        <f>IF(ISBLANK(Data2!T424), "", Data2!T424)</f>
        <v/>
      </c>
      <c r="T436" s="46" t="str">
        <f>IF(ISBLANK(Data2!U424), "", Data2!U424)</f>
        <v/>
      </c>
    </row>
    <row r="437" spans="1:20" x14ac:dyDescent="0.25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IF(ISBLANK(Data2!S425), "", Data2!S425)</f>
        <v/>
      </c>
      <c r="S437" t="str">
        <f>IF(ISBLANK(Data2!T425), "", Data2!T425)</f>
        <v/>
      </c>
      <c r="T437" s="46" t="str">
        <f>IF(ISBLANK(Data2!U425), "", Data2!U425)</f>
        <v/>
      </c>
    </row>
    <row r="438" spans="1:20" x14ac:dyDescent="0.25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IF(ISBLANK(Data2!S426), "", Data2!S426)</f>
        <v/>
      </c>
      <c r="S438" t="str">
        <f>IF(ISBLANK(Data2!T426), "", Data2!T426)</f>
        <v/>
      </c>
      <c r="T438" s="46" t="str">
        <f>IF(ISBLANK(Data2!U426), "", Data2!U426)</f>
        <v/>
      </c>
    </row>
    <row r="439" spans="1:20" x14ac:dyDescent="0.25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IF(ISBLANK(Data2!S427), "", Data2!S427)</f>
        <v/>
      </c>
      <c r="S439" t="str">
        <f>IF(ISBLANK(Data2!T427), "", Data2!T427)</f>
        <v/>
      </c>
      <c r="T439" s="46" t="str">
        <f>IF(ISBLANK(Data2!U427), "", Data2!U427)</f>
        <v/>
      </c>
    </row>
    <row r="440" spans="1:20" x14ac:dyDescent="0.25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IF(ISBLANK(Data2!S428), "", Data2!S428)</f>
        <v/>
      </c>
      <c r="S440" t="str">
        <f>IF(ISBLANK(Data2!T428), "", Data2!T428)</f>
        <v/>
      </c>
      <c r="T440" s="46" t="str">
        <f>IF(ISBLANK(Data2!U428), "", Data2!U428)</f>
        <v/>
      </c>
    </row>
    <row r="441" spans="1:20" x14ac:dyDescent="0.25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IF(ISBLANK(Data2!S429), "", Data2!S429)</f>
        <v/>
      </c>
      <c r="S441" t="str">
        <f>IF(ISBLANK(Data2!T429), "", Data2!T429)</f>
        <v/>
      </c>
      <c r="T441" s="46" t="str">
        <f>IF(ISBLANK(Data2!U429), "", Data2!U429)</f>
        <v/>
      </c>
    </row>
    <row r="442" spans="1:20" x14ac:dyDescent="0.25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IF(ISBLANK(Data2!S430), "", Data2!S430)</f>
        <v/>
      </c>
      <c r="S442" t="str">
        <f>IF(ISBLANK(Data2!T430), "", Data2!T430)</f>
        <v/>
      </c>
      <c r="T442" s="46" t="str">
        <f>IF(ISBLANK(Data2!U430), "", Data2!U430)</f>
        <v/>
      </c>
    </row>
    <row r="443" spans="1:20" x14ac:dyDescent="0.25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IF(ISBLANK(Data2!S431), "", Data2!S431)</f>
        <v/>
      </c>
      <c r="S443" t="str">
        <f>IF(ISBLANK(Data2!T431), "", Data2!T431)</f>
        <v/>
      </c>
      <c r="T443" s="46" t="str">
        <f>IF(ISBLANK(Data2!U431), "", Data2!U431)</f>
        <v/>
      </c>
    </row>
    <row r="444" spans="1:20" x14ac:dyDescent="0.25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IF(ISBLANK(Data2!S432), "", Data2!S432)</f>
        <v/>
      </c>
      <c r="S444" t="str">
        <f>IF(ISBLANK(Data2!T432), "", Data2!T432)</f>
        <v/>
      </c>
      <c r="T444" s="46" t="str">
        <f>IF(ISBLANK(Data2!U432), "", Data2!U432)</f>
        <v/>
      </c>
    </row>
    <row r="445" spans="1:20" x14ac:dyDescent="0.25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IF(ISBLANK(Data2!S433), "", Data2!S433)</f>
        <v/>
      </c>
      <c r="S445" t="str">
        <f>IF(ISBLANK(Data2!T433), "", Data2!T433)</f>
        <v/>
      </c>
      <c r="T445" s="46" t="str">
        <f>IF(ISBLANK(Data2!U433), "", Data2!U433)</f>
        <v/>
      </c>
    </row>
    <row r="446" spans="1:20" x14ac:dyDescent="0.25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IF(ISBLANK(Data2!S434), "", Data2!S434)</f>
        <v/>
      </c>
      <c r="S446" t="str">
        <f>IF(ISBLANK(Data2!T434), "", Data2!T434)</f>
        <v/>
      </c>
      <c r="T446" s="46" t="str">
        <f>IF(ISBLANK(Data2!U434), "", Data2!U434)</f>
        <v/>
      </c>
    </row>
    <row r="447" spans="1:20" x14ac:dyDescent="0.25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IF(ISBLANK(Data2!S435), "", Data2!S435)</f>
        <v/>
      </c>
      <c r="S447" t="str">
        <f>IF(ISBLANK(Data2!T435), "", Data2!T435)</f>
        <v/>
      </c>
      <c r="T447" s="46" t="str">
        <f>IF(ISBLANK(Data2!U435), "", Data2!U435)</f>
        <v/>
      </c>
    </row>
    <row r="448" spans="1:20" x14ac:dyDescent="0.25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IF(ISBLANK(Data2!S436), "", Data2!S436)</f>
        <v/>
      </c>
      <c r="S448" t="str">
        <f>IF(ISBLANK(Data2!T436), "", Data2!T436)</f>
        <v/>
      </c>
      <c r="T448" s="46" t="str">
        <f>IF(ISBLANK(Data2!U436), "", Data2!U436)</f>
        <v/>
      </c>
    </row>
    <row r="449" spans="1:20" x14ac:dyDescent="0.25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IF(ISBLANK(Data2!S437), "", Data2!S437)</f>
        <v/>
      </c>
      <c r="S449" t="str">
        <f>IF(ISBLANK(Data2!T437), "", Data2!T437)</f>
        <v/>
      </c>
      <c r="T449" s="46" t="str">
        <f>IF(ISBLANK(Data2!U437), "", Data2!U437)</f>
        <v/>
      </c>
    </row>
    <row r="450" spans="1:20" x14ac:dyDescent="0.25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IF(ISBLANK(Data2!S438), "", Data2!S438)</f>
        <v/>
      </c>
      <c r="S450" t="str">
        <f>IF(ISBLANK(Data2!T438), "", Data2!T438)</f>
        <v/>
      </c>
      <c r="T450" s="46" t="str">
        <f>IF(ISBLANK(Data2!U438), "", Data2!U438)</f>
        <v/>
      </c>
    </row>
    <row r="451" spans="1:20" x14ac:dyDescent="0.25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IF(ISBLANK(Data2!S439), "", Data2!S439)</f>
        <v/>
      </c>
      <c r="S451" t="str">
        <f>IF(ISBLANK(Data2!T439), "", Data2!T439)</f>
        <v/>
      </c>
      <c r="T451" s="46" t="str">
        <f>IF(ISBLANK(Data2!U439), "", Data2!U439)</f>
        <v/>
      </c>
    </row>
    <row r="452" spans="1:20" x14ac:dyDescent="0.25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IF(ISBLANK(Data2!S440), "", Data2!S440)</f>
        <v/>
      </c>
      <c r="S452" t="str">
        <f>IF(ISBLANK(Data2!T440), "", Data2!T440)</f>
        <v/>
      </c>
      <c r="T452" s="46" t="str">
        <f>IF(ISBLANK(Data2!U440), "", Data2!U440)</f>
        <v/>
      </c>
    </row>
    <row r="453" spans="1:20" x14ac:dyDescent="0.25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IF(ISBLANK(Data2!S441), "", Data2!S441)</f>
        <v/>
      </c>
      <c r="S453" t="str">
        <f>IF(ISBLANK(Data2!T441), "", Data2!T441)</f>
        <v/>
      </c>
      <c r="T453" s="46" t="str">
        <f>IF(ISBLANK(Data2!U441), "", Data2!U441)</f>
        <v/>
      </c>
    </row>
    <row r="454" spans="1:20" x14ac:dyDescent="0.25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IF(ISBLANK(Data2!S442), "", Data2!S442)</f>
        <v/>
      </c>
      <c r="S454" t="str">
        <f>IF(ISBLANK(Data2!T442), "", Data2!T442)</f>
        <v/>
      </c>
      <c r="T454" s="46" t="str">
        <f>IF(ISBLANK(Data2!U442), "", Data2!U442)</f>
        <v/>
      </c>
    </row>
    <row r="455" spans="1:20" x14ac:dyDescent="0.25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IF(ISBLANK(Data2!S443), "", Data2!S443)</f>
        <v/>
      </c>
      <c r="S455" t="str">
        <f>IF(ISBLANK(Data2!T443), "", Data2!T443)</f>
        <v/>
      </c>
      <c r="T455" s="46" t="str">
        <f>IF(ISBLANK(Data2!U443), "", Data2!U443)</f>
        <v/>
      </c>
    </row>
    <row r="456" spans="1:20" x14ac:dyDescent="0.25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IF(ISBLANK(Data2!S444), "", Data2!S444)</f>
        <v/>
      </c>
      <c r="S456" t="str">
        <f>IF(ISBLANK(Data2!T444), "", Data2!T444)</f>
        <v/>
      </c>
      <c r="T456" s="46" t="str">
        <f>IF(ISBLANK(Data2!U444), "", Data2!U444)</f>
        <v/>
      </c>
    </row>
    <row r="457" spans="1:20" x14ac:dyDescent="0.25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IF(ISBLANK(Data2!S445), "", Data2!S445)</f>
        <v/>
      </c>
      <c r="S457" t="str">
        <f>IF(ISBLANK(Data2!T445), "", Data2!T445)</f>
        <v/>
      </c>
      <c r="T457" s="46" t="str">
        <f>IF(ISBLANK(Data2!U445), "", Data2!U445)</f>
        <v/>
      </c>
    </row>
    <row r="458" spans="1:20" x14ac:dyDescent="0.25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IF(ISBLANK(Data2!S446), "", Data2!S446)</f>
        <v/>
      </c>
      <c r="S458" t="str">
        <f>IF(ISBLANK(Data2!T446), "", Data2!T446)</f>
        <v/>
      </c>
      <c r="T458" s="46" t="str">
        <f>IF(ISBLANK(Data2!U446), "", Data2!U446)</f>
        <v/>
      </c>
    </row>
    <row r="459" spans="1:20" x14ac:dyDescent="0.25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IF(ISBLANK(Data2!S447), "", Data2!S447)</f>
        <v/>
      </c>
      <c r="S459" t="str">
        <f>IF(ISBLANK(Data2!T447), "", Data2!T447)</f>
        <v/>
      </c>
      <c r="T459" s="46" t="str">
        <f>IF(ISBLANK(Data2!U447), "", Data2!U447)</f>
        <v/>
      </c>
    </row>
    <row r="460" spans="1:20" x14ac:dyDescent="0.25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IF(ISBLANK(Data2!S448), "", Data2!S448)</f>
        <v/>
      </c>
      <c r="S460" t="str">
        <f>IF(ISBLANK(Data2!T448), "", Data2!T448)</f>
        <v/>
      </c>
      <c r="T460" s="46" t="str">
        <f>IF(ISBLANK(Data2!U448), "", Data2!U448)</f>
        <v/>
      </c>
    </row>
    <row r="461" spans="1:20" x14ac:dyDescent="0.25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IF(ISBLANK(Data2!S449), "", Data2!S449)</f>
        <v/>
      </c>
      <c r="S461" t="str">
        <f>IF(ISBLANK(Data2!T449), "", Data2!T449)</f>
        <v/>
      </c>
      <c r="T461" s="46" t="str">
        <f>IF(ISBLANK(Data2!U449), "", Data2!U449)</f>
        <v/>
      </c>
    </row>
    <row r="462" spans="1:20" x14ac:dyDescent="0.25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IF(ISBLANK(Data2!S450), "", Data2!S450)</f>
        <v/>
      </c>
      <c r="S462" t="str">
        <f>IF(ISBLANK(Data2!T450), "", Data2!T450)</f>
        <v/>
      </c>
      <c r="T462" s="46" t="str">
        <f>IF(ISBLANK(Data2!U450), "", Data2!U450)</f>
        <v/>
      </c>
    </row>
    <row r="463" spans="1:20" x14ac:dyDescent="0.25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IF(ISBLANK(Data2!S451), "", Data2!S451)</f>
        <v/>
      </c>
      <c r="S463" t="str">
        <f>IF(ISBLANK(Data2!T451), "", Data2!T451)</f>
        <v/>
      </c>
      <c r="T463" s="46" t="str">
        <f>IF(ISBLANK(Data2!U451), "", Data2!U451)</f>
        <v/>
      </c>
    </row>
    <row r="464" spans="1:20" x14ac:dyDescent="0.25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IF(ISBLANK(Data2!S452), "", Data2!S452)</f>
        <v/>
      </c>
      <c r="S464" t="str">
        <f>IF(ISBLANK(Data2!T452), "", Data2!T452)</f>
        <v/>
      </c>
      <c r="T464" s="46" t="str">
        <f>IF(ISBLANK(Data2!U452), "", Data2!U452)</f>
        <v/>
      </c>
    </row>
    <row r="465" spans="1:20" x14ac:dyDescent="0.25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IF(ISBLANK(Data2!S453), "", Data2!S453)</f>
        <v/>
      </c>
      <c r="S465" t="str">
        <f>IF(ISBLANK(Data2!T453), "", Data2!T453)</f>
        <v/>
      </c>
      <c r="T465" s="46" t="str">
        <f>IF(ISBLANK(Data2!U453), "", Data2!U453)</f>
        <v/>
      </c>
    </row>
    <row r="466" spans="1:20" x14ac:dyDescent="0.25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IF(ISBLANK(Data2!S454), "", Data2!S454)</f>
        <v/>
      </c>
      <c r="S466" t="str">
        <f>IF(ISBLANK(Data2!T454), "", Data2!T454)</f>
        <v/>
      </c>
      <c r="T466" s="46" t="str">
        <f>IF(ISBLANK(Data2!U454), "", Data2!U454)</f>
        <v/>
      </c>
    </row>
    <row r="467" spans="1:20" x14ac:dyDescent="0.25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IF(ISBLANK(Data2!S455), "", Data2!S455)</f>
        <v/>
      </c>
      <c r="S467" t="str">
        <f>IF(ISBLANK(Data2!T455), "", Data2!T455)</f>
        <v/>
      </c>
      <c r="T467" s="46" t="str">
        <f>IF(ISBLANK(Data2!U455), "", Data2!U455)</f>
        <v/>
      </c>
    </row>
    <row r="468" spans="1:20" x14ac:dyDescent="0.25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IF(ISBLANK(Data2!S456), "", Data2!S456)</f>
        <v/>
      </c>
      <c r="S468" t="str">
        <f>IF(ISBLANK(Data2!T456), "", Data2!T456)</f>
        <v/>
      </c>
      <c r="T468" s="46" t="str">
        <f>IF(ISBLANK(Data2!U456), "", Data2!U456)</f>
        <v/>
      </c>
    </row>
    <row r="469" spans="1:20" x14ac:dyDescent="0.25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IF(ISBLANK(Data2!S457), "", Data2!S457)</f>
        <v/>
      </c>
      <c r="S469" t="str">
        <f>IF(ISBLANK(Data2!T457), "", Data2!T457)</f>
        <v/>
      </c>
      <c r="T469" s="46" t="str">
        <f>IF(ISBLANK(Data2!U457), "", Data2!U457)</f>
        <v/>
      </c>
    </row>
    <row r="470" spans="1:20" x14ac:dyDescent="0.25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IF(ISBLANK(Data2!S458), "", Data2!S458)</f>
        <v/>
      </c>
      <c r="S470" t="str">
        <f>IF(ISBLANK(Data2!T458), "", Data2!T458)</f>
        <v/>
      </c>
      <c r="T470" s="46" t="str">
        <f>IF(ISBLANK(Data2!U458), "", Data2!U458)</f>
        <v/>
      </c>
    </row>
    <row r="471" spans="1:20" x14ac:dyDescent="0.25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IF(ISBLANK(Data2!S459), "", Data2!S459)</f>
        <v/>
      </c>
      <c r="S471" t="str">
        <f>IF(ISBLANK(Data2!T459), "", Data2!T459)</f>
        <v/>
      </c>
      <c r="T471" s="46" t="str">
        <f>IF(ISBLANK(Data2!U459), "", Data2!U459)</f>
        <v/>
      </c>
    </row>
    <row r="472" spans="1:20" x14ac:dyDescent="0.25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IF(ISBLANK(Data2!S460), "", Data2!S460)</f>
        <v/>
      </c>
      <c r="S472" t="str">
        <f>IF(ISBLANK(Data2!T460), "", Data2!T460)</f>
        <v/>
      </c>
      <c r="T472" s="46" t="str">
        <f>IF(ISBLANK(Data2!U460), "", Data2!U460)</f>
        <v/>
      </c>
    </row>
    <row r="473" spans="1:20" x14ac:dyDescent="0.25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IF(ISBLANK(Data2!S461), "", Data2!S461)</f>
        <v/>
      </c>
      <c r="S473" t="str">
        <f>IF(ISBLANK(Data2!T461), "", Data2!T461)</f>
        <v/>
      </c>
      <c r="T473" s="46" t="str">
        <f>IF(ISBLANK(Data2!U461), "", Data2!U461)</f>
        <v/>
      </c>
    </row>
    <row r="474" spans="1:20" x14ac:dyDescent="0.25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IF(ISBLANK(Data2!S462), "", Data2!S462)</f>
        <v/>
      </c>
      <c r="S474" t="str">
        <f>IF(ISBLANK(Data2!T462), "", Data2!T462)</f>
        <v/>
      </c>
      <c r="T474" s="46" t="str">
        <f>IF(ISBLANK(Data2!U462), "", Data2!U462)</f>
        <v/>
      </c>
    </row>
    <row r="475" spans="1:20" x14ac:dyDescent="0.25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IF(ISBLANK(Data2!S463), "", Data2!S463)</f>
        <v/>
      </c>
      <c r="S475" t="str">
        <f>IF(ISBLANK(Data2!T463), "", Data2!T463)</f>
        <v/>
      </c>
      <c r="T475" s="46" t="str">
        <f>IF(ISBLANK(Data2!U463), "", Data2!U463)</f>
        <v/>
      </c>
    </row>
    <row r="476" spans="1:20" x14ac:dyDescent="0.25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IF(ISBLANK(Data2!S464), "", Data2!S464)</f>
        <v/>
      </c>
      <c r="S476" t="str">
        <f>IF(ISBLANK(Data2!T464), "", Data2!T464)</f>
        <v/>
      </c>
      <c r="T476" s="46" t="str">
        <f>IF(ISBLANK(Data2!U464), "", Data2!U464)</f>
        <v/>
      </c>
    </row>
    <row r="477" spans="1:20" x14ac:dyDescent="0.25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IF(ISBLANK(Data2!S465), "", Data2!S465)</f>
        <v/>
      </c>
      <c r="S477" t="str">
        <f>IF(ISBLANK(Data2!T465), "", Data2!T465)</f>
        <v/>
      </c>
      <c r="T477" s="46" t="str">
        <f>IF(ISBLANK(Data2!U465), "", Data2!U465)</f>
        <v/>
      </c>
    </row>
    <row r="478" spans="1:20" x14ac:dyDescent="0.25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IF(ISBLANK(Data2!S466), "", Data2!S466)</f>
        <v/>
      </c>
      <c r="S478" t="str">
        <f>IF(ISBLANK(Data2!T466), "", Data2!T466)</f>
        <v/>
      </c>
      <c r="T478" s="46" t="str">
        <f>IF(ISBLANK(Data2!U466), "", Data2!U466)</f>
        <v/>
      </c>
    </row>
    <row r="479" spans="1:20" x14ac:dyDescent="0.25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IF(ISBLANK(Data2!S467), "", Data2!S467)</f>
        <v/>
      </c>
      <c r="S479" t="str">
        <f>IF(ISBLANK(Data2!T467), "", Data2!T467)</f>
        <v/>
      </c>
      <c r="T479" s="46" t="str">
        <f>IF(ISBLANK(Data2!U467), "", Data2!U467)</f>
        <v/>
      </c>
    </row>
    <row r="480" spans="1:20" x14ac:dyDescent="0.25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IF(ISBLANK(Data2!S468), "", Data2!S468)</f>
        <v/>
      </c>
      <c r="S480" t="str">
        <f>IF(ISBLANK(Data2!T468), "", Data2!T468)</f>
        <v/>
      </c>
      <c r="T480" s="46" t="str">
        <f>IF(ISBLANK(Data2!U468), "", Data2!U468)</f>
        <v/>
      </c>
    </row>
    <row r="481" spans="1:20" x14ac:dyDescent="0.25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IF(ISBLANK(Data2!S469), "", Data2!S469)</f>
        <v/>
      </c>
      <c r="S481" t="str">
        <f>IF(ISBLANK(Data2!T469), "", Data2!T469)</f>
        <v/>
      </c>
      <c r="T481" s="46" t="str">
        <f>IF(ISBLANK(Data2!U469), "", Data2!U469)</f>
        <v/>
      </c>
    </row>
    <row r="482" spans="1:20" x14ac:dyDescent="0.25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IF(ISBLANK(Data2!S470), "", Data2!S470)</f>
        <v/>
      </c>
      <c r="S482" t="str">
        <f>IF(ISBLANK(Data2!T470), "", Data2!T470)</f>
        <v/>
      </c>
      <c r="T482" s="46" t="str">
        <f>IF(ISBLANK(Data2!U470), "", Data2!U470)</f>
        <v/>
      </c>
    </row>
    <row r="483" spans="1:20" x14ac:dyDescent="0.25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IF(ISBLANK(Data2!S471), "", Data2!S471)</f>
        <v/>
      </c>
      <c r="S483" t="str">
        <f>IF(ISBLANK(Data2!T471), "", Data2!T471)</f>
        <v/>
      </c>
      <c r="T483" s="46" t="str">
        <f>IF(ISBLANK(Data2!U471), "", Data2!U471)</f>
        <v/>
      </c>
    </row>
    <row r="484" spans="1:20" x14ac:dyDescent="0.25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IF(ISBLANK(Data2!S472), "", Data2!S472)</f>
        <v/>
      </c>
      <c r="S484" t="str">
        <f>IF(ISBLANK(Data2!T472), "", Data2!T472)</f>
        <v/>
      </c>
      <c r="T484" s="46" t="str">
        <f>IF(ISBLANK(Data2!U472), "", Data2!U472)</f>
        <v/>
      </c>
    </row>
    <row r="485" spans="1:20" x14ac:dyDescent="0.25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IF(ISBLANK(Data2!S473), "", Data2!S473)</f>
        <v/>
      </c>
      <c r="S485" t="str">
        <f>IF(ISBLANK(Data2!T473), "", Data2!T473)</f>
        <v/>
      </c>
      <c r="T485" s="46" t="str">
        <f>IF(ISBLANK(Data2!U473), "", Data2!U473)</f>
        <v/>
      </c>
    </row>
    <row r="486" spans="1:20" x14ac:dyDescent="0.25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IF(ISBLANK(Data2!S474), "", Data2!S474)</f>
        <v/>
      </c>
      <c r="S486" t="str">
        <f>IF(ISBLANK(Data2!T474), "", Data2!T474)</f>
        <v/>
      </c>
      <c r="T486" s="46" t="str">
        <f>IF(ISBLANK(Data2!U474), "", Data2!U474)</f>
        <v/>
      </c>
    </row>
    <row r="487" spans="1:20" x14ac:dyDescent="0.25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IF(ISBLANK(Data2!S475), "", Data2!S475)</f>
        <v/>
      </c>
      <c r="S487" t="str">
        <f>IF(ISBLANK(Data2!T475), "", Data2!T475)</f>
        <v/>
      </c>
      <c r="T487" s="46" t="str">
        <f>IF(ISBLANK(Data2!U475), "", Data2!U475)</f>
        <v/>
      </c>
    </row>
    <row r="488" spans="1:20" x14ac:dyDescent="0.25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IF(ISBLANK(Data2!S476), "", Data2!S476)</f>
        <v/>
      </c>
      <c r="S488" t="str">
        <f>IF(ISBLANK(Data2!T476), "", Data2!T476)</f>
        <v/>
      </c>
      <c r="T488" s="46" t="str">
        <f>IF(ISBLANK(Data2!U476), "", Data2!U476)</f>
        <v/>
      </c>
    </row>
    <row r="489" spans="1:20" x14ac:dyDescent="0.25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IF(ISBLANK(Data2!S477), "", Data2!S477)</f>
        <v/>
      </c>
      <c r="S489" t="str">
        <f>IF(ISBLANK(Data2!T477), "", Data2!T477)</f>
        <v/>
      </c>
      <c r="T489" s="46" t="str">
        <f>IF(ISBLANK(Data2!U477), "", Data2!U477)</f>
        <v/>
      </c>
    </row>
    <row r="490" spans="1:20" x14ac:dyDescent="0.25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IF(ISBLANK(Data2!S478), "", Data2!S478)</f>
        <v/>
      </c>
      <c r="S490" t="str">
        <f>IF(ISBLANK(Data2!T478), "", Data2!T478)</f>
        <v/>
      </c>
      <c r="T490" s="46" t="str">
        <f>IF(ISBLANK(Data2!U478), "", Data2!U478)</f>
        <v/>
      </c>
    </row>
    <row r="491" spans="1:20" x14ac:dyDescent="0.25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IF(ISBLANK(Data2!S479), "", Data2!S479)</f>
        <v/>
      </c>
      <c r="S491" t="str">
        <f>IF(ISBLANK(Data2!T479), "", Data2!T479)</f>
        <v/>
      </c>
      <c r="T491" s="46" t="str">
        <f>IF(ISBLANK(Data2!U479), "", Data2!U479)</f>
        <v/>
      </c>
    </row>
    <row r="492" spans="1:20" x14ac:dyDescent="0.25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IF(ISBLANK(Data2!S480), "", Data2!S480)</f>
        <v/>
      </c>
      <c r="S492" t="str">
        <f>IF(ISBLANK(Data2!T480), "", Data2!T480)</f>
        <v/>
      </c>
      <c r="T492" s="46" t="str">
        <f>IF(ISBLANK(Data2!U480), "", Data2!U480)</f>
        <v/>
      </c>
    </row>
    <row r="493" spans="1:20" x14ac:dyDescent="0.25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IF(ISBLANK(Data2!S481), "", Data2!S481)</f>
        <v/>
      </c>
      <c r="S493" t="str">
        <f>IF(ISBLANK(Data2!T481), "", Data2!T481)</f>
        <v/>
      </c>
      <c r="T493" s="46" t="str">
        <f>IF(ISBLANK(Data2!U481), "", Data2!U481)</f>
        <v/>
      </c>
    </row>
    <row r="494" spans="1:20" x14ac:dyDescent="0.25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IF(ISBLANK(Data2!S482), "", Data2!S482)</f>
        <v/>
      </c>
      <c r="S494" t="str">
        <f>IF(ISBLANK(Data2!T482), "", Data2!T482)</f>
        <v/>
      </c>
      <c r="T494" s="46" t="str">
        <f>IF(ISBLANK(Data2!U482), "", Data2!U482)</f>
        <v/>
      </c>
    </row>
    <row r="495" spans="1:20" x14ac:dyDescent="0.25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IF(ISBLANK(Data2!S483), "", Data2!S483)</f>
        <v/>
      </c>
      <c r="S495" t="str">
        <f>IF(ISBLANK(Data2!T483), "", Data2!T483)</f>
        <v/>
      </c>
      <c r="T495" s="46" t="str">
        <f>IF(ISBLANK(Data2!U483), "", Data2!U483)</f>
        <v/>
      </c>
    </row>
    <row r="496" spans="1:20" x14ac:dyDescent="0.25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IF(ISBLANK(Data2!S484), "", Data2!S484)</f>
        <v/>
      </c>
      <c r="S496" t="str">
        <f>IF(ISBLANK(Data2!T484), "", Data2!T484)</f>
        <v/>
      </c>
      <c r="T496" s="46" t="str">
        <f>IF(ISBLANK(Data2!U484), "", Data2!U484)</f>
        <v/>
      </c>
    </row>
    <row r="497" spans="1:20" x14ac:dyDescent="0.25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IF(ISBLANK(Data2!S485), "", Data2!S485)</f>
        <v/>
      </c>
      <c r="S497" t="str">
        <f>IF(ISBLANK(Data2!T485), "", Data2!T485)</f>
        <v/>
      </c>
      <c r="T497" s="46" t="str">
        <f>IF(ISBLANK(Data2!U485), "", Data2!U485)</f>
        <v/>
      </c>
    </row>
    <row r="498" spans="1:20" x14ac:dyDescent="0.25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IF(ISBLANK(Data2!S486), "", Data2!S486)</f>
        <v/>
      </c>
      <c r="S498" t="str">
        <f>IF(ISBLANK(Data2!T486), "", Data2!T486)</f>
        <v/>
      </c>
      <c r="T498" s="46" t="str">
        <f>IF(ISBLANK(Data2!U486), "", Data2!U486)</f>
        <v/>
      </c>
    </row>
    <row r="499" spans="1:20" x14ac:dyDescent="0.25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IF(ISBLANK(Data2!S487), "", Data2!S487)</f>
        <v/>
      </c>
      <c r="S499" t="str">
        <f>IF(ISBLANK(Data2!T487), "", Data2!T487)</f>
        <v/>
      </c>
      <c r="T499" s="46" t="str">
        <f>IF(ISBLANK(Data2!U487), "", Data2!U487)</f>
        <v/>
      </c>
    </row>
    <row r="500" spans="1:20" x14ac:dyDescent="0.25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IF(ISBLANK(Data2!S488), "", Data2!S488)</f>
        <v/>
      </c>
      <c r="S500" t="str">
        <f>IF(ISBLANK(Data2!T488), "", Data2!T488)</f>
        <v/>
      </c>
      <c r="T500" s="46" t="str">
        <f>IF(ISBLANK(Data2!U488), "", Data2!U488)</f>
        <v/>
      </c>
    </row>
    <row r="501" spans="1:20" x14ac:dyDescent="0.25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IF(ISBLANK(Data2!S489), "", Data2!S489)</f>
        <v/>
      </c>
      <c r="S501" t="str">
        <f>IF(ISBLANK(Data2!T489), "", Data2!T489)</f>
        <v/>
      </c>
      <c r="T501" s="46" t="str">
        <f>IF(ISBLANK(Data2!U489), "", Data2!U489)</f>
        <v/>
      </c>
    </row>
    <row r="502" spans="1:20" x14ac:dyDescent="0.25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IF(ISBLANK(Data2!S490), "", Data2!S490)</f>
        <v/>
      </c>
      <c r="S502" t="str">
        <f>IF(ISBLANK(Data2!T490), "", Data2!T490)</f>
        <v/>
      </c>
      <c r="T502" s="46" t="str">
        <f>IF(ISBLANK(Data2!U490), "", Data2!U490)</f>
        <v/>
      </c>
    </row>
    <row r="503" spans="1:20" x14ac:dyDescent="0.25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IF(ISBLANK(Data2!S491), "", Data2!S491)</f>
        <v/>
      </c>
      <c r="S503" t="str">
        <f>IF(ISBLANK(Data2!T491), "", Data2!T491)</f>
        <v/>
      </c>
      <c r="T503" s="46" t="str">
        <f>IF(ISBLANK(Data2!U491), "", Data2!U491)</f>
        <v/>
      </c>
    </row>
    <row r="504" spans="1:20" x14ac:dyDescent="0.25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IF(ISBLANK(Data2!S492), "", Data2!S492)</f>
        <v/>
      </c>
      <c r="S504" t="str">
        <f>IF(ISBLANK(Data2!T492), "", Data2!T492)</f>
        <v/>
      </c>
      <c r="T504" s="46" t="str">
        <f>IF(ISBLANK(Data2!U492), "", Data2!U492)</f>
        <v/>
      </c>
    </row>
    <row r="505" spans="1:20" x14ac:dyDescent="0.25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IF(ISBLANK(Data2!S493), "", Data2!S493)</f>
        <v/>
      </c>
      <c r="S505" t="str">
        <f>IF(ISBLANK(Data2!T493), "", Data2!T493)</f>
        <v/>
      </c>
      <c r="T505" s="46" t="str">
        <f>IF(ISBLANK(Data2!U493), "", Data2!U493)</f>
        <v/>
      </c>
    </row>
    <row r="506" spans="1:20" x14ac:dyDescent="0.25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IF(ISBLANK(Data2!S494), "", Data2!S494)</f>
        <v/>
      </c>
      <c r="S506" t="str">
        <f>IF(ISBLANK(Data2!T494), "", Data2!T494)</f>
        <v/>
      </c>
      <c r="T506" s="46" t="str">
        <f>IF(ISBLANK(Data2!U494), "", Data2!U494)</f>
        <v/>
      </c>
    </row>
    <row r="507" spans="1:20" x14ac:dyDescent="0.25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IF(ISBLANK(Data2!S495), "", Data2!S495)</f>
        <v/>
      </c>
      <c r="S507" t="str">
        <f>IF(ISBLANK(Data2!T495), "", Data2!T495)</f>
        <v/>
      </c>
      <c r="T507" s="46" t="str">
        <f>IF(ISBLANK(Data2!U495), "", Data2!U495)</f>
        <v/>
      </c>
    </row>
    <row r="508" spans="1:20" x14ac:dyDescent="0.25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IF(ISBLANK(Data2!S496), "", Data2!S496)</f>
        <v/>
      </c>
      <c r="S508" t="str">
        <f>IF(ISBLANK(Data2!T496), "", Data2!T496)</f>
        <v/>
      </c>
      <c r="T508" s="46" t="str">
        <f>IF(ISBLANK(Data2!U496), "", Data2!U496)</f>
        <v/>
      </c>
    </row>
    <row r="509" spans="1:20" x14ac:dyDescent="0.25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IF(ISBLANK(Data2!S497), "", Data2!S497)</f>
        <v/>
      </c>
      <c r="S509" t="str">
        <f>IF(ISBLANK(Data2!T497), "", Data2!T497)</f>
        <v/>
      </c>
      <c r="T509" s="46" t="str">
        <f>IF(ISBLANK(Data2!U497), "", Data2!U497)</f>
        <v/>
      </c>
    </row>
    <row r="510" spans="1:20" x14ac:dyDescent="0.25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IF(ISBLANK(Data2!S498), "", Data2!S498)</f>
        <v/>
      </c>
      <c r="S510" t="str">
        <f>IF(ISBLANK(Data2!T498), "", Data2!T498)</f>
        <v/>
      </c>
      <c r="T510" s="46" t="str">
        <f>IF(ISBLANK(Data2!U498), "", Data2!U498)</f>
        <v/>
      </c>
    </row>
    <row r="511" spans="1:20" x14ac:dyDescent="0.25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IF(ISBLANK(Data2!S499), "", Data2!S499)</f>
        <v/>
      </c>
      <c r="S511" t="str">
        <f>IF(ISBLANK(Data2!T499), "", Data2!T499)</f>
        <v/>
      </c>
      <c r="T511" s="46" t="str">
        <f>IF(ISBLANK(Data2!U499), "", Data2!U499)</f>
        <v/>
      </c>
    </row>
    <row r="512" spans="1:20" x14ac:dyDescent="0.25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IF(ISBLANK(Data2!S500), "", Data2!S500)</f>
        <v/>
      </c>
      <c r="S512" t="str">
        <f>IF(ISBLANK(Data2!T500), "", Data2!T500)</f>
        <v/>
      </c>
      <c r="T512" s="46" t="str">
        <f>IF(ISBLANK(Data2!U500), "", Data2!U500)</f>
        <v/>
      </c>
    </row>
    <row r="513" spans="1:20" x14ac:dyDescent="0.25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IF(ISBLANK(Data2!S501), "", Data2!S501)</f>
        <v/>
      </c>
      <c r="S513" t="str">
        <f>IF(ISBLANK(Data2!T501), "", Data2!T501)</f>
        <v/>
      </c>
      <c r="T513" s="46" t="str">
        <f>IF(ISBLANK(Data2!U501), "", Data2!U501)</f>
        <v/>
      </c>
    </row>
    <row r="514" spans="1:20" x14ac:dyDescent="0.25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IF(ISBLANK(Data2!S502), "", Data2!S502)</f>
        <v/>
      </c>
      <c r="S514" t="str">
        <f>IF(ISBLANK(Data2!T502), "", Data2!T502)</f>
        <v/>
      </c>
      <c r="T514" s="46" t="str">
        <f>IF(ISBLANK(Data2!U502), "", Data2!U502)</f>
        <v/>
      </c>
    </row>
    <row r="515" spans="1:20" x14ac:dyDescent="0.25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IF(ISBLANK(Data2!S503), "", Data2!S503)</f>
        <v/>
      </c>
      <c r="S515" t="str">
        <f>IF(ISBLANK(Data2!T503), "", Data2!T503)</f>
        <v/>
      </c>
      <c r="T515" s="46" t="str">
        <f>IF(ISBLANK(Data2!U503), "", Data2!U503)</f>
        <v/>
      </c>
    </row>
    <row r="516" spans="1:20" x14ac:dyDescent="0.25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IF(ISBLANK(Data2!S504), "", Data2!S504)</f>
        <v/>
      </c>
      <c r="S516" t="str">
        <f>IF(ISBLANK(Data2!T504), "", Data2!T504)</f>
        <v/>
      </c>
      <c r="T516" s="46" t="str">
        <f>IF(ISBLANK(Data2!U504), "", Data2!U504)</f>
        <v/>
      </c>
    </row>
    <row r="517" spans="1:20" x14ac:dyDescent="0.25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IF(ISBLANK(Data2!S505), "", Data2!S505)</f>
        <v/>
      </c>
      <c r="S517" t="str">
        <f>IF(ISBLANK(Data2!T505), "", Data2!T505)</f>
        <v/>
      </c>
      <c r="T517" s="46" t="str">
        <f>IF(ISBLANK(Data2!U505), "", Data2!U505)</f>
        <v/>
      </c>
    </row>
    <row r="518" spans="1:20" x14ac:dyDescent="0.25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IF(ISBLANK(Data2!S506), "", Data2!S506)</f>
        <v/>
      </c>
      <c r="S518" t="str">
        <f>IF(ISBLANK(Data2!T506), "", Data2!T506)</f>
        <v/>
      </c>
      <c r="T518" s="46" t="str">
        <f>IF(ISBLANK(Data2!U506), "", Data2!U506)</f>
        <v/>
      </c>
    </row>
    <row r="519" spans="1:20" x14ac:dyDescent="0.25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IF(ISBLANK(Data2!S507), "", Data2!S507)</f>
        <v/>
      </c>
      <c r="S519" t="str">
        <f>IF(ISBLANK(Data2!T507), "", Data2!T507)</f>
        <v/>
      </c>
      <c r="T519" s="46" t="str">
        <f>IF(ISBLANK(Data2!U507), "", Data2!U507)</f>
        <v/>
      </c>
    </row>
    <row r="520" spans="1:20" x14ac:dyDescent="0.25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IF(ISBLANK(Data2!S508), "", Data2!S508)</f>
        <v/>
      </c>
      <c r="S520" t="str">
        <f>IF(ISBLANK(Data2!T508), "", Data2!T508)</f>
        <v/>
      </c>
      <c r="T520" s="46" t="str">
        <f>IF(ISBLANK(Data2!U508), "", Data2!U508)</f>
        <v/>
      </c>
    </row>
    <row r="521" spans="1:20" x14ac:dyDescent="0.25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IF(ISBLANK(Data2!S509), "", Data2!S509)</f>
        <v/>
      </c>
      <c r="S521" t="str">
        <f>IF(ISBLANK(Data2!T509), "", Data2!T509)</f>
        <v/>
      </c>
      <c r="T521" s="46" t="str">
        <f>IF(ISBLANK(Data2!U509), "", Data2!U509)</f>
        <v/>
      </c>
    </row>
    <row r="522" spans="1:20" x14ac:dyDescent="0.25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IF(ISBLANK(Data2!S510), "", Data2!S510)</f>
        <v/>
      </c>
      <c r="S522" t="str">
        <f>IF(ISBLANK(Data2!T510), "", Data2!T510)</f>
        <v/>
      </c>
      <c r="T522" s="46" t="str">
        <f>IF(ISBLANK(Data2!U510), "", Data2!U510)</f>
        <v/>
      </c>
    </row>
    <row r="523" spans="1:20" x14ac:dyDescent="0.25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IF(ISBLANK(Data2!S511), "", Data2!S511)</f>
        <v/>
      </c>
      <c r="S523" t="str">
        <f>IF(ISBLANK(Data2!T511), "", Data2!T511)</f>
        <v/>
      </c>
      <c r="T523" s="46" t="str">
        <f>IF(ISBLANK(Data2!U511), "", Data2!U511)</f>
        <v/>
      </c>
    </row>
    <row r="524" spans="1:20" x14ac:dyDescent="0.25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IF(ISBLANK(Data2!S512), "", Data2!S512)</f>
        <v/>
      </c>
      <c r="S524" t="str">
        <f>IF(ISBLANK(Data2!T512), "", Data2!T512)</f>
        <v/>
      </c>
      <c r="T524" s="46" t="str">
        <f>IF(ISBLANK(Data2!U512), "", Data2!U512)</f>
        <v/>
      </c>
    </row>
    <row r="525" spans="1:20" x14ac:dyDescent="0.25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IF(ISBLANK(Data2!S513), "", Data2!S513)</f>
        <v/>
      </c>
      <c r="S525" t="str">
        <f>IF(ISBLANK(Data2!T513), "", Data2!T513)</f>
        <v/>
      </c>
      <c r="T525" s="46" t="str">
        <f>IF(ISBLANK(Data2!U513), "", Data2!U513)</f>
        <v/>
      </c>
    </row>
    <row r="526" spans="1:20" x14ac:dyDescent="0.25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IF(ISBLANK(Data2!S514), "", Data2!S514)</f>
        <v/>
      </c>
      <c r="S526" t="str">
        <f>IF(ISBLANK(Data2!T514), "", Data2!T514)</f>
        <v/>
      </c>
      <c r="T526" s="46" t="str">
        <f>IF(ISBLANK(Data2!U514), "", Data2!U514)</f>
        <v/>
      </c>
    </row>
    <row r="527" spans="1:20" x14ac:dyDescent="0.25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IF(ISBLANK(Data2!S515), "", Data2!S515)</f>
        <v/>
      </c>
      <c r="S527" t="str">
        <f>IF(ISBLANK(Data2!T515), "", Data2!T515)</f>
        <v/>
      </c>
      <c r="T527" s="46" t="str">
        <f>IF(ISBLANK(Data2!U515), "", Data2!U515)</f>
        <v/>
      </c>
    </row>
    <row r="528" spans="1:20" x14ac:dyDescent="0.25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IF(ISBLANK(Data2!S516), "", Data2!S516)</f>
        <v/>
      </c>
      <c r="S528" t="str">
        <f>IF(ISBLANK(Data2!T516), "", Data2!T516)</f>
        <v/>
      </c>
      <c r="T528" s="46" t="str">
        <f>IF(ISBLANK(Data2!U516), "", Data2!U516)</f>
        <v/>
      </c>
    </row>
    <row r="529" spans="1:20" x14ac:dyDescent="0.25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IF(ISBLANK(Data2!S517), "", Data2!S517)</f>
        <v/>
      </c>
      <c r="S529" t="str">
        <f>IF(ISBLANK(Data2!T517), "", Data2!T517)</f>
        <v/>
      </c>
      <c r="T529" s="46" t="str">
        <f>IF(ISBLANK(Data2!U517), "", Data2!U517)</f>
        <v/>
      </c>
    </row>
    <row r="530" spans="1:20" x14ac:dyDescent="0.25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IF(ISBLANK(Data2!S518), "", Data2!S518)</f>
        <v/>
      </c>
      <c r="S530" t="str">
        <f>IF(ISBLANK(Data2!T518), "", Data2!T518)</f>
        <v/>
      </c>
      <c r="T530" s="46" t="str">
        <f>IF(ISBLANK(Data2!U518), "", Data2!U518)</f>
        <v/>
      </c>
    </row>
    <row r="531" spans="1:20" x14ac:dyDescent="0.25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IF(ISBLANK(Data2!S519), "", Data2!S519)</f>
        <v/>
      </c>
      <c r="S531" t="str">
        <f>IF(ISBLANK(Data2!T519), "", Data2!T519)</f>
        <v/>
      </c>
      <c r="T531" s="46" t="str">
        <f>IF(ISBLANK(Data2!U519), "", Data2!U519)</f>
        <v/>
      </c>
    </row>
    <row r="532" spans="1:20" x14ac:dyDescent="0.25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IF(ISBLANK(Data2!S520), "", Data2!S520)</f>
        <v/>
      </c>
      <c r="S532" t="str">
        <f>IF(ISBLANK(Data2!T520), "", Data2!T520)</f>
        <v/>
      </c>
      <c r="T532" s="46" t="str">
        <f>IF(ISBLANK(Data2!U520), "", Data2!U520)</f>
        <v/>
      </c>
    </row>
    <row r="533" spans="1:20" x14ac:dyDescent="0.25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IF(ISBLANK(Data2!S521), "", Data2!S521)</f>
        <v/>
      </c>
      <c r="S533" t="str">
        <f>IF(ISBLANK(Data2!T521), "", Data2!T521)</f>
        <v/>
      </c>
      <c r="T533" s="46" t="str">
        <f>IF(ISBLANK(Data2!U521), "", Data2!U521)</f>
        <v/>
      </c>
    </row>
    <row r="534" spans="1:20" x14ac:dyDescent="0.25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IF(ISBLANK(Data2!S522), "", Data2!S522)</f>
        <v/>
      </c>
      <c r="S534" t="str">
        <f>IF(ISBLANK(Data2!T522), "", Data2!T522)</f>
        <v/>
      </c>
      <c r="T534" s="46" t="str">
        <f>IF(ISBLANK(Data2!U522), "", Data2!U522)</f>
        <v/>
      </c>
    </row>
    <row r="535" spans="1:20" x14ac:dyDescent="0.25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IF(ISBLANK(Data2!S523), "", Data2!S523)</f>
        <v/>
      </c>
      <c r="S535" t="str">
        <f>IF(ISBLANK(Data2!T523), "", Data2!T523)</f>
        <v/>
      </c>
      <c r="T535" s="46" t="str">
        <f>IF(ISBLANK(Data2!U523), "", Data2!U523)</f>
        <v/>
      </c>
    </row>
    <row r="536" spans="1:20" x14ac:dyDescent="0.25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IF(ISBLANK(Data2!S524), "", Data2!S524)</f>
        <v/>
      </c>
      <c r="S536" t="str">
        <f>IF(ISBLANK(Data2!T524), "", Data2!T524)</f>
        <v/>
      </c>
      <c r="T536" s="46" t="str">
        <f>IF(ISBLANK(Data2!U524), "", Data2!U524)</f>
        <v/>
      </c>
    </row>
    <row r="537" spans="1:20" x14ac:dyDescent="0.25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IF(ISBLANK(Data2!S525), "", Data2!S525)</f>
        <v/>
      </c>
      <c r="S537" t="str">
        <f>IF(ISBLANK(Data2!T525), "", Data2!T525)</f>
        <v/>
      </c>
      <c r="T537" s="46" t="str">
        <f>IF(ISBLANK(Data2!U525), "", Data2!U525)</f>
        <v/>
      </c>
    </row>
    <row r="538" spans="1:20" x14ac:dyDescent="0.25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IF(ISBLANK(Data2!S526), "", Data2!S526)</f>
        <v/>
      </c>
      <c r="S538" t="str">
        <f>IF(ISBLANK(Data2!T526), "", Data2!T526)</f>
        <v/>
      </c>
      <c r="T538" s="46" t="str">
        <f>IF(ISBLANK(Data2!U526), "", Data2!U526)</f>
        <v/>
      </c>
    </row>
    <row r="539" spans="1:20" x14ac:dyDescent="0.25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IF(ISBLANK(Data2!S527), "", Data2!S527)</f>
        <v/>
      </c>
      <c r="S539" t="str">
        <f>IF(ISBLANK(Data2!T527), "", Data2!T527)</f>
        <v/>
      </c>
      <c r="T539" s="46" t="str">
        <f>IF(ISBLANK(Data2!U527), "", Data2!U527)</f>
        <v/>
      </c>
    </row>
    <row r="540" spans="1:20" x14ac:dyDescent="0.25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IF(ISBLANK(Data2!S528), "", Data2!S528)</f>
        <v/>
      </c>
      <c r="S540" t="str">
        <f>IF(ISBLANK(Data2!T528), "", Data2!T528)</f>
        <v/>
      </c>
      <c r="T540" s="46" t="str">
        <f>IF(ISBLANK(Data2!U528), "", Data2!U528)</f>
        <v/>
      </c>
    </row>
    <row r="541" spans="1:20" x14ac:dyDescent="0.25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IF(ISBLANK(Data2!S529), "", Data2!S529)</f>
        <v/>
      </c>
      <c r="S541" t="str">
        <f>IF(ISBLANK(Data2!T529), "", Data2!T529)</f>
        <v/>
      </c>
      <c r="T541" s="46" t="str">
        <f>IF(ISBLANK(Data2!U529), "", Data2!U529)</f>
        <v/>
      </c>
    </row>
    <row r="542" spans="1:20" x14ac:dyDescent="0.25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IF(ISBLANK(Data2!S530), "", Data2!S530)</f>
        <v/>
      </c>
      <c r="S542" t="str">
        <f>IF(ISBLANK(Data2!T530), "", Data2!T530)</f>
        <v/>
      </c>
      <c r="T542" s="46" t="str">
        <f>IF(ISBLANK(Data2!U530), "", Data2!U530)</f>
        <v/>
      </c>
    </row>
    <row r="543" spans="1:20" x14ac:dyDescent="0.25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IF(ISBLANK(Data2!S531), "", Data2!S531)</f>
        <v/>
      </c>
      <c r="S543" t="str">
        <f>IF(ISBLANK(Data2!T531), "", Data2!T531)</f>
        <v/>
      </c>
      <c r="T543" s="46" t="str">
        <f>IF(ISBLANK(Data2!U531), "", Data2!U531)</f>
        <v/>
      </c>
    </row>
    <row r="544" spans="1:20" x14ac:dyDescent="0.25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IF(ISBLANK(Data2!S532), "", Data2!S532)</f>
        <v/>
      </c>
      <c r="S544" t="str">
        <f>IF(ISBLANK(Data2!T532), "", Data2!T532)</f>
        <v/>
      </c>
      <c r="T544" s="46" t="str">
        <f>IF(ISBLANK(Data2!U532), "", Data2!U532)</f>
        <v/>
      </c>
    </row>
    <row r="545" spans="1:20" x14ac:dyDescent="0.25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IF(ISBLANK(Data2!S533), "", Data2!S533)</f>
        <v/>
      </c>
      <c r="S545" t="str">
        <f>IF(ISBLANK(Data2!T533), "", Data2!T533)</f>
        <v/>
      </c>
      <c r="T545" s="46" t="str">
        <f>IF(ISBLANK(Data2!U533), "", Data2!U533)</f>
        <v/>
      </c>
    </row>
    <row r="546" spans="1:20" x14ac:dyDescent="0.25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IF(ISBLANK(Data2!S534), "", Data2!S534)</f>
        <v/>
      </c>
      <c r="S546" t="str">
        <f>IF(ISBLANK(Data2!T534), "", Data2!T534)</f>
        <v/>
      </c>
      <c r="T546" s="46" t="str">
        <f>IF(ISBLANK(Data2!U534), "", Data2!U534)</f>
        <v/>
      </c>
    </row>
    <row r="547" spans="1:20" x14ac:dyDescent="0.25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IF(ISBLANK(Data2!S535), "", Data2!S535)</f>
        <v/>
      </c>
      <c r="S547" t="str">
        <f>IF(ISBLANK(Data2!T535), "", Data2!T535)</f>
        <v/>
      </c>
      <c r="T547" s="46" t="str">
        <f>IF(ISBLANK(Data2!U535), "", Data2!U535)</f>
        <v/>
      </c>
    </row>
    <row r="548" spans="1:20" x14ac:dyDescent="0.25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IF(ISBLANK(Data2!S536), "", Data2!S536)</f>
        <v/>
      </c>
      <c r="S548" t="str">
        <f>IF(ISBLANK(Data2!T536), "", Data2!T536)</f>
        <v/>
      </c>
      <c r="T548" s="46" t="str">
        <f>IF(ISBLANK(Data2!U536), "", Data2!U536)</f>
        <v/>
      </c>
    </row>
    <row r="549" spans="1:20" x14ac:dyDescent="0.25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IF(ISBLANK(Data2!S537), "", Data2!S537)</f>
        <v/>
      </c>
      <c r="S549" t="str">
        <f>IF(ISBLANK(Data2!T537), "", Data2!T537)</f>
        <v/>
      </c>
      <c r="T549" s="46" t="str">
        <f>IF(ISBLANK(Data2!U537), "", Data2!U537)</f>
        <v/>
      </c>
    </row>
    <row r="550" spans="1:20" x14ac:dyDescent="0.25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IF(ISBLANK(Data2!S538), "", Data2!S538)</f>
        <v/>
      </c>
      <c r="S550" t="str">
        <f>IF(ISBLANK(Data2!T538), "", Data2!T538)</f>
        <v/>
      </c>
      <c r="T550" s="46" t="str">
        <f>IF(ISBLANK(Data2!U538), "", Data2!U538)</f>
        <v/>
      </c>
    </row>
    <row r="551" spans="1:20" x14ac:dyDescent="0.25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IF(ISBLANK(Data2!S539), "", Data2!S539)</f>
        <v/>
      </c>
      <c r="S551" t="str">
        <f>IF(ISBLANK(Data2!T539), "", Data2!T539)</f>
        <v/>
      </c>
      <c r="T551" s="46" t="str">
        <f>IF(ISBLANK(Data2!U539), "", Data2!U539)</f>
        <v/>
      </c>
    </row>
    <row r="552" spans="1:20" x14ac:dyDescent="0.25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IF(ISBLANK(Data2!S540), "", Data2!S540)</f>
        <v/>
      </c>
      <c r="S552" t="str">
        <f>IF(ISBLANK(Data2!T540), "", Data2!T540)</f>
        <v/>
      </c>
      <c r="T552" s="46" t="str">
        <f>IF(ISBLANK(Data2!U540), "", Data2!U540)</f>
        <v/>
      </c>
    </row>
    <row r="553" spans="1:20" x14ac:dyDescent="0.25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IF(ISBLANK(Data2!S541), "", Data2!S541)</f>
        <v/>
      </c>
      <c r="S553" t="str">
        <f>IF(ISBLANK(Data2!T541), "", Data2!T541)</f>
        <v/>
      </c>
      <c r="T553" s="46" t="str">
        <f>IF(ISBLANK(Data2!U541), "", Data2!U541)</f>
        <v/>
      </c>
    </row>
    <row r="554" spans="1:20" x14ac:dyDescent="0.25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IF(ISBLANK(Data2!S542), "", Data2!S542)</f>
        <v/>
      </c>
      <c r="S554" t="str">
        <f>IF(ISBLANK(Data2!T542), "", Data2!T542)</f>
        <v/>
      </c>
      <c r="T554" s="46" t="str">
        <f>IF(ISBLANK(Data2!U542), "", Data2!U542)</f>
        <v/>
      </c>
    </row>
    <row r="555" spans="1:20" x14ac:dyDescent="0.25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IF(ISBLANK(Data2!S543), "", Data2!S543)</f>
        <v/>
      </c>
      <c r="S555" t="str">
        <f>IF(ISBLANK(Data2!T543), "", Data2!T543)</f>
        <v/>
      </c>
      <c r="T555" s="46" t="str">
        <f>IF(ISBLANK(Data2!U543), "", Data2!U543)</f>
        <v/>
      </c>
    </row>
    <row r="556" spans="1:20" x14ac:dyDescent="0.25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IF(ISBLANK(Data2!S544), "", Data2!S544)</f>
        <v/>
      </c>
      <c r="S556" t="str">
        <f>IF(ISBLANK(Data2!T544), "", Data2!T544)</f>
        <v/>
      </c>
      <c r="T556" s="46" t="str">
        <f>IF(ISBLANK(Data2!U544), "", Data2!U544)</f>
        <v/>
      </c>
    </row>
    <row r="557" spans="1:20" x14ac:dyDescent="0.25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IF(ISBLANK(Data2!S545), "", Data2!S545)</f>
        <v/>
      </c>
      <c r="S557" t="str">
        <f>IF(ISBLANK(Data2!T545), "", Data2!T545)</f>
        <v/>
      </c>
      <c r="T557" s="46" t="str">
        <f>IF(ISBLANK(Data2!U545), "", Data2!U545)</f>
        <v/>
      </c>
    </row>
    <row r="558" spans="1:20" x14ac:dyDescent="0.25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IF(ISBLANK(Data2!S546), "", Data2!S546)</f>
        <v/>
      </c>
      <c r="S558" t="str">
        <f>IF(ISBLANK(Data2!T546), "", Data2!T546)</f>
        <v/>
      </c>
      <c r="T558" s="46" t="str">
        <f>IF(ISBLANK(Data2!U546), "", Data2!U546)</f>
        <v/>
      </c>
    </row>
    <row r="559" spans="1:20" x14ac:dyDescent="0.25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IF(ISBLANK(Data2!S547), "", Data2!S547)</f>
        <v/>
      </c>
      <c r="S559" t="str">
        <f>IF(ISBLANK(Data2!T547), "", Data2!T547)</f>
        <v/>
      </c>
      <c r="T559" s="46" t="str">
        <f>IF(ISBLANK(Data2!U547), "", Data2!U547)</f>
        <v/>
      </c>
    </row>
    <row r="560" spans="1:20" x14ac:dyDescent="0.25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IF(ISBLANK(Data2!S548), "", Data2!S548)</f>
        <v/>
      </c>
      <c r="S560" t="str">
        <f>IF(ISBLANK(Data2!T548), "", Data2!T548)</f>
        <v/>
      </c>
      <c r="T560" s="46" t="str">
        <f>IF(ISBLANK(Data2!U548), "", Data2!U548)</f>
        <v/>
      </c>
    </row>
    <row r="561" spans="1:20" x14ac:dyDescent="0.25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IF(ISBLANK(Data2!S549), "", Data2!S549)</f>
        <v/>
      </c>
      <c r="S561" t="str">
        <f>IF(ISBLANK(Data2!T549), "", Data2!T549)</f>
        <v/>
      </c>
      <c r="T561" s="46" t="str">
        <f>IF(ISBLANK(Data2!U549), "", Data2!U549)</f>
        <v/>
      </c>
    </row>
    <row r="562" spans="1:20" x14ac:dyDescent="0.25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IF(ISBLANK(Data2!S550), "", Data2!S550)</f>
        <v/>
      </c>
      <c r="S562" t="str">
        <f>IF(ISBLANK(Data2!T550), "", Data2!T550)</f>
        <v/>
      </c>
      <c r="T562" s="46" t="str">
        <f>IF(ISBLANK(Data2!U550), "", Data2!U550)</f>
        <v/>
      </c>
    </row>
    <row r="563" spans="1:20" x14ac:dyDescent="0.25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IF(ISBLANK(Data2!S551), "", Data2!S551)</f>
        <v/>
      </c>
      <c r="S563" t="str">
        <f>IF(ISBLANK(Data2!T551), "", Data2!T551)</f>
        <v/>
      </c>
      <c r="T563" s="46" t="str">
        <f>IF(ISBLANK(Data2!U551), "", Data2!U551)</f>
        <v/>
      </c>
    </row>
    <row r="564" spans="1:20" x14ac:dyDescent="0.25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IF(ISBLANK(Data2!S552), "", Data2!S552)</f>
        <v/>
      </c>
      <c r="S564" t="str">
        <f>IF(ISBLANK(Data2!T552), "", Data2!T552)</f>
        <v/>
      </c>
      <c r="T564" s="46" t="str">
        <f>IF(ISBLANK(Data2!U552), "", Data2!U552)</f>
        <v/>
      </c>
    </row>
    <row r="565" spans="1:20" x14ac:dyDescent="0.25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IF(ISBLANK(Data2!S553), "", Data2!S553)</f>
        <v/>
      </c>
      <c r="S565" t="str">
        <f>IF(ISBLANK(Data2!T553), "", Data2!T553)</f>
        <v/>
      </c>
      <c r="T565" s="46" t="str">
        <f>IF(ISBLANK(Data2!U553), "", Data2!U553)</f>
        <v/>
      </c>
    </row>
    <row r="566" spans="1:20" x14ac:dyDescent="0.25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IF(ISBLANK(Data2!S554), "", Data2!S554)</f>
        <v/>
      </c>
      <c r="S566" t="str">
        <f>IF(ISBLANK(Data2!T554), "", Data2!T554)</f>
        <v/>
      </c>
      <c r="T566" s="46" t="str">
        <f>IF(ISBLANK(Data2!U554), "", Data2!U554)</f>
        <v/>
      </c>
    </row>
    <row r="567" spans="1:20" x14ac:dyDescent="0.25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IF(ISBLANK(Data2!S555), "", Data2!S555)</f>
        <v/>
      </c>
      <c r="S567" t="str">
        <f>IF(ISBLANK(Data2!T555), "", Data2!T555)</f>
        <v/>
      </c>
      <c r="T567" s="46" t="str">
        <f>IF(ISBLANK(Data2!U555), "", Data2!U555)</f>
        <v/>
      </c>
    </row>
    <row r="568" spans="1:20" x14ac:dyDescent="0.25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IF(ISBLANK(Data2!S556), "", Data2!S556)</f>
        <v/>
      </c>
      <c r="S568" t="str">
        <f>IF(ISBLANK(Data2!T556), "", Data2!T556)</f>
        <v/>
      </c>
      <c r="T568" s="46" t="str">
        <f>IF(ISBLANK(Data2!U556), "", Data2!U556)</f>
        <v/>
      </c>
    </row>
    <row r="569" spans="1:20" x14ac:dyDescent="0.25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IF(ISBLANK(Data2!S557), "", Data2!S557)</f>
        <v/>
      </c>
      <c r="S569" t="str">
        <f>IF(ISBLANK(Data2!T557), "", Data2!T557)</f>
        <v/>
      </c>
      <c r="T569" s="46" t="str">
        <f>IF(ISBLANK(Data2!U557), "", Data2!U557)</f>
        <v/>
      </c>
    </row>
    <row r="570" spans="1:20" x14ac:dyDescent="0.25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IF(ISBLANK(Data2!S558), "", Data2!S558)</f>
        <v/>
      </c>
      <c r="S570" t="str">
        <f>IF(ISBLANK(Data2!T558), "", Data2!T558)</f>
        <v/>
      </c>
      <c r="T570" s="46" t="str">
        <f>IF(ISBLANK(Data2!U558), "", Data2!U558)</f>
        <v/>
      </c>
    </row>
    <row r="571" spans="1:20" x14ac:dyDescent="0.25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IF(ISBLANK(Data2!S559), "", Data2!S559)</f>
        <v/>
      </c>
      <c r="S571" t="str">
        <f>IF(ISBLANK(Data2!T559), "", Data2!T559)</f>
        <v/>
      </c>
      <c r="T571" s="46" t="str">
        <f>IF(ISBLANK(Data2!U559), "", Data2!U559)</f>
        <v/>
      </c>
    </row>
    <row r="572" spans="1:20" x14ac:dyDescent="0.25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IF(ISBLANK(Data2!S560), "", Data2!S560)</f>
        <v/>
      </c>
      <c r="S572" t="str">
        <f>IF(ISBLANK(Data2!T560), "", Data2!T560)</f>
        <v/>
      </c>
      <c r="T572" s="46" t="str">
        <f>IF(ISBLANK(Data2!U560), "", Data2!U560)</f>
        <v/>
      </c>
    </row>
    <row r="573" spans="1:20" x14ac:dyDescent="0.25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IF(ISBLANK(Data2!S561), "", Data2!S561)</f>
        <v/>
      </c>
      <c r="S573" t="str">
        <f>IF(ISBLANK(Data2!T561), "", Data2!T561)</f>
        <v/>
      </c>
      <c r="T573" s="46" t="str">
        <f>IF(ISBLANK(Data2!U561), "", Data2!U561)</f>
        <v/>
      </c>
    </row>
    <row r="574" spans="1:20" x14ac:dyDescent="0.25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IF(ISBLANK(Data2!S562), "", Data2!S562)</f>
        <v/>
      </c>
      <c r="S574" t="str">
        <f>IF(ISBLANK(Data2!T562), "", Data2!T562)</f>
        <v/>
      </c>
      <c r="T574" s="46" t="str">
        <f>IF(ISBLANK(Data2!U562), "", Data2!U562)</f>
        <v/>
      </c>
    </row>
    <row r="575" spans="1:20" x14ac:dyDescent="0.25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IF(ISBLANK(Data2!S563), "", Data2!S563)</f>
        <v/>
      </c>
      <c r="S575" t="str">
        <f>IF(ISBLANK(Data2!T563), "", Data2!T563)</f>
        <v/>
      </c>
      <c r="T575" s="46" t="str">
        <f>IF(ISBLANK(Data2!U563), "", Data2!U563)</f>
        <v/>
      </c>
    </row>
    <row r="576" spans="1:20" x14ac:dyDescent="0.25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IF(ISBLANK(Data2!S564), "", Data2!S564)</f>
        <v/>
      </c>
      <c r="S576" t="str">
        <f>IF(ISBLANK(Data2!T564), "", Data2!T564)</f>
        <v/>
      </c>
      <c r="T576" s="46" t="str">
        <f>IF(ISBLANK(Data2!U564), "", Data2!U564)</f>
        <v/>
      </c>
    </row>
    <row r="577" spans="1:20" x14ac:dyDescent="0.25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IF(ISBLANK(Data2!S565), "", Data2!S565)</f>
        <v/>
      </c>
      <c r="S577" t="str">
        <f>IF(ISBLANK(Data2!T565), "", Data2!T565)</f>
        <v/>
      </c>
      <c r="T577" s="46" t="str">
        <f>IF(ISBLANK(Data2!U565), "", Data2!U565)</f>
        <v/>
      </c>
    </row>
    <row r="578" spans="1:20" x14ac:dyDescent="0.25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IF(ISBLANK(Data2!S566), "", Data2!S566)</f>
        <v/>
      </c>
      <c r="S578" t="str">
        <f>IF(ISBLANK(Data2!T566), "", Data2!T566)</f>
        <v/>
      </c>
      <c r="T578" s="46" t="str">
        <f>IF(ISBLANK(Data2!U566), "", Data2!U566)</f>
        <v/>
      </c>
    </row>
    <row r="579" spans="1:20" x14ac:dyDescent="0.25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IF(ISBLANK(Data2!S567), "", Data2!S567)</f>
        <v/>
      </c>
      <c r="S579" t="str">
        <f>IF(ISBLANK(Data2!T567), "", Data2!T567)</f>
        <v/>
      </c>
      <c r="T579" s="46" t="str">
        <f>IF(ISBLANK(Data2!U567), "", Data2!U567)</f>
        <v/>
      </c>
    </row>
    <row r="580" spans="1:20" x14ac:dyDescent="0.25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IF(ISBLANK(Data2!S568), "", Data2!S568)</f>
        <v/>
      </c>
      <c r="S580" t="str">
        <f>IF(ISBLANK(Data2!T568), "", Data2!T568)</f>
        <v/>
      </c>
      <c r="T580" s="46" t="str">
        <f>IF(ISBLANK(Data2!U568), "", Data2!U568)</f>
        <v/>
      </c>
    </row>
    <row r="581" spans="1:20" x14ac:dyDescent="0.25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IF(ISBLANK(Data2!S569), "", Data2!S569)</f>
        <v/>
      </c>
      <c r="S581" t="str">
        <f>IF(ISBLANK(Data2!T569), "", Data2!T569)</f>
        <v/>
      </c>
      <c r="T581" s="46" t="str">
        <f>IF(ISBLANK(Data2!U569), "", Data2!U569)</f>
        <v/>
      </c>
    </row>
    <row r="582" spans="1:20" x14ac:dyDescent="0.25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IF(ISBLANK(Data2!S570), "", Data2!S570)</f>
        <v/>
      </c>
      <c r="S582" t="str">
        <f>IF(ISBLANK(Data2!T570), "", Data2!T570)</f>
        <v/>
      </c>
      <c r="T582" s="46" t="str">
        <f>IF(ISBLANK(Data2!U570), "", Data2!U570)</f>
        <v/>
      </c>
    </row>
    <row r="583" spans="1:20" x14ac:dyDescent="0.25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IF(ISBLANK(Data2!S571), "", Data2!S571)</f>
        <v/>
      </c>
      <c r="S583" t="str">
        <f>IF(ISBLANK(Data2!T571), "", Data2!T571)</f>
        <v/>
      </c>
      <c r="T583" s="46" t="str">
        <f>IF(ISBLANK(Data2!U571), "", Data2!U571)</f>
        <v/>
      </c>
    </row>
    <row r="584" spans="1:20" x14ac:dyDescent="0.25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IF(ISBLANK(Data2!S572), "", Data2!S572)</f>
        <v/>
      </c>
      <c r="S584" t="str">
        <f>IF(ISBLANK(Data2!T572), "", Data2!T572)</f>
        <v/>
      </c>
      <c r="T584" s="46" t="str">
        <f>IF(ISBLANK(Data2!U572), "", Data2!U572)</f>
        <v/>
      </c>
    </row>
    <row r="585" spans="1:20" x14ac:dyDescent="0.25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IF(ISBLANK(Data2!S573), "", Data2!S573)</f>
        <v/>
      </c>
      <c r="S585" t="str">
        <f>IF(ISBLANK(Data2!T573), "", Data2!T573)</f>
        <v/>
      </c>
      <c r="T585" s="46" t="str">
        <f>IF(ISBLANK(Data2!U573), "", Data2!U573)</f>
        <v/>
      </c>
    </row>
    <row r="586" spans="1:20" x14ac:dyDescent="0.25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IF(ISBLANK(Data2!S574), "", Data2!S574)</f>
        <v/>
      </c>
      <c r="S586" t="str">
        <f>IF(ISBLANK(Data2!T574), "", Data2!T574)</f>
        <v/>
      </c>
      <c r="T586" s="46" t="str">
        <f>IF(ISBLANK(Data2!U574), "", Data2!U574)</f>
        <v/>
      </c>
    </row>
    <row r="587" spans="1:20" x14ac:dyDescent="0.25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IF(ISBLANK(Data2!S575), "", Data2!S575)</f>
        <v/>
      </c>
      <c r="S587" t="str">
        <f>IF(ISBLANK(Data2!T575), "", Data2!T575)</f>
        <v/>
      </c>
      <c r="T587" s="46" t="str">
        <f>IF(ISBLANK(Data2!U575), "", Data2!U575)</f>
        <v/>
      </c>
    </row>
    <row r="588" spans="1:20" x14ac:dyDescent="0.25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IF(ISBLANK(Data2!S576), "", Data2!S576)</f>
        <v/>
      </c>
      <c r="S588" t="str">
        <f>IF(ISBLANK(Data2!T576), "", Data2!T576)</f>
        <v/>
      </c>
      <c r="T588" s="46" t="str">
        <f>IF(ISBLANK(Data2!U576), "", Data2!U576)</f>
        <v/>
      </c>
    </row>
    <row r="589" spans="1:20" x14ac:dyDescent="0.25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IF(ISBLANK(Data2!S577), "", Data2!S577)</f>
        <v/>
      </c>
      <c r="S589" t="str">
        <f>IF(ISBLANK(Data2!T577), "", Data2!T577)</f>
        <v/>
      </c>
      <c r="T589" s="46" t="str">
        <f>IF(ISBLANK(Data2!U577), "", Data2!U577)</f>
        <v/>
      </c>
    </row>
    <row r="590" spans="1:20" x14ac:dyDescent="0.25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IF(ISBLANK(Data2!S578), "", Data2!S578)</f>
        <v/>
      </c>
      <c r="S590" t="str">
        <f>IF(ISBLANK(Data2!T578), "", Data2!T578)</f>
        <v/>
      </c>
      <c r="T590" s="46" t="str">
        <f>IF(ISBLANK(Data2!U578), "", Data2!U578)</f>
        <v/>
      </c>
    </row>
    <row r="591" spans="1:20" x14ac:dyDescent="0.25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IF(ISBLANK(Data2!S579), "", Data2!S579)</f>
        <v/>
      </c>
      <c r="S591" t="str">
        <f>IF(ISBLANK(Data2!T579), "", Data2!T579)</f>
        <v/>
      </c>
      <c r="T591" s="46" t="str">
        <f>IF(ISBLANK(Data2!U579), "", Data2!U579)</f>
        <v/>
      </c>
    </row>
    <row r="592" spans="1:20" x14ac:dyDescent="0.25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IF(ISBLANK(Data2!S580), "", Data2!S580)</f>
        <v/>
      </c>
      <c r="S592" t="str">
        <f>IF(ISBLANK(Data2!T580), "", Data2!T580)</f>
        <v/>
      </c>
      <c r="T592" s="46" t="str">
        <f>IF(ISBLANK(Data2!U580), "", Data2!U580)</f>
        <v/>
      </c>
    </row>
    <row r="593" spans="1:20" x14ac:dyDescent="0.25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IF(ISBLANK(Data2!S581), "", Data2!S581)</f>
        <v/>
      </c>
      <c r="S593" t="str">
        <f>IF(ISBLANK(Data2!T581), "", Data2!T581)</f>
        <v/>
      </c>
      <c r="T593" s="46" t="str">
        <f>IF(ISBLANK(Data2!U581), "", Data2!U581)</f>
        <v/>
      </c>
    </row>
    <row r="594" spans="1:20" x14ac:dyDescent="0.25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IF(ISBLANK(Data2!S582), "", Data2!S582)</f>
        <v/>
      </c>
      <c r="S594" t="str">
        <f>IF(ISBLANK(Data2!T582), "", Data2!T582)</f>
        <v/>
      </c>
      <c r="T594" s="46" t="str">
        <f>IF(ISBLANK(Data2!U582), "", Data2!U582)</f>
        <v/>
      </c>
    </row>
    <row r="595" spans="1:20" x14ac:dyDescent="0.25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IF(ISBLANK(Data2!S583), "", Data2!S583)</f>
        <v/>
      </c>
      <c r="S595" t="str">
        <f>IF(ISBLANK(Data2!T583), "", Data2!T583)</f>
        <v/>
      </c>
      <c r="T595" s="46" t="str">
        <f>IF(ISBLANK(Data2!U583), "", Data2!U583)</f>
        <v/>
      </c>
    </row>
    <row r="596" spans="1:20" x14ac:dyDescent="0.25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IF(ISBLANK(Data2!S584), "", Data2!S584)</f>
        <v/>
      </c>
      <c r="S596" t="str">
        <f>IF(ISBLANK(Data2!T584), "", Data2!T584)</f>
        <v/>
      </c>
      <c r="T596" s="46" t="str">
        <f>IF(ISBLANK(Data2!U584), "", Data2!U584)</f>
        <v/>
      </c>
    </row>
    <row r="597" spans="1:20" x14ac:dyDescent="0.25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IF(ISBLANK(Data2!S585), "", Data2!S585)</f>
        <v/>
      </c>
      <c r="S597" t="str">
        <f>IF(ISBLANK(Data2!T585), "", Data2!T585)</f>
        <v/>
      </c>
      <c r="T597" s="46" t="str">
        <f>IF(ISBLANK(Data2!U585), "", Data2!U585)</f>
        <v/>
      </c>
    </row>
    <row r="598" spans="1:20" x14ac:dyDescent="0.25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IF(ISBLANK(Data2!S586), "", Data2!S586)</f>
        <v/>
      </c>
      <c r="S598" t="str">
        <f>IF(ISBLANK(Data2!T586), "", Data2!T586)</f>
        <v/>
      </c>
      <c r="T598" s="46" t="str">
        <f>IF(ISBLANK(Data2!U586), "", Data2!U586)</f>
        <v/>
      </c>
    </row>
    <row r="599" spans="1:20" x14ac:dyDescent="0.25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IF(ISBLANK(Data2!S587), "", Data2!S587)</f>
        <v/>
      </c>
      <c r="S599" t="str">
        <f>IF(ISBLANK(Data2!T587), "", Data2!T587)</f>
        <v/>
      </c>
      <c r="T599" s="46" t="str">
        <f>IF(ISBLANK(Data2!U587), "", Data2!U587)</f>
        <v/>
      </c>
    </row>
    <row r="600" spans="1:20" x14ac:dyDescent="0.25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IF(ISBLANK(Data2!S588), "", Data2!S588)</f>
        <v/>
      </c>
      <c r="S600" t="str">
        <f>IF(ISBLANK(Data2!T588), "", Data2!T588)</f>
        <v/>
      </c>
      <c r="T600" s="46" t="str">
        <f>IF(ISBLANK(Data2!U588), "", Data2!U588)</f>
        <v/>
      </c>
    </row>
    <row r="601" spans="1:20" x14ac:dyDescent="0.25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IF(ISBLANK(Data2!S589), "", Data2!S589)</f>
        <v/>
      </c>
      <c r="S601" t="str">
        <f>IF(ISBLANK(Data2!T589), "", Data2!T589)</f>
        <v/>
      </c>
      <c r="T601" s="46" t="str">
        <f>IF(ISBLANK(Data2!U589), "", Data2!U589)</f>
        <v/>
      </c>
    </row>
    <row r="602" spans="1:20" x14ac:dyDescent="0.25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IF(ISBLANK(Data2!S590), "", Data2!S590)</f>
        <v/>
      </c>
      <c r="S602" t="str">
        <f>IF(ISBLANK(Data2!T590), "", Data2!T590)</f>
        <v/>
      </c>
      <c r="T602" s="46" t="str">
        <f>IF(ISBLANK(Data2!U590), "", Data2!U590)</f>
        <v/>
      </c>
    </row>
    <row r="603" spans="1:20" x14ac:dyDescent="0.25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IF(ISBLANK(Data2!S591), "", Data2!S591)</f>
        <v/>
      </c>
      <c r="S603" t="str">
        <f>IF(ISBLANK(Data2!T591), "", Data2!T591)</f>
        <v/>
      </c>
      <c r="T603" s="46" t="str">
        <f>IF(ISBLANK(Data2!U591), "", Data2!U591)</f>
        <v/>
      </c>
    </row>
    <row r="604" spans="1:20" x14ac:dyDescent="0.25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IF(ISBLANK(Data2!S592), "", Data2!S592)</f>
        <v/>
      </c>
      <c r="S604" t="str">
        <f>IF(ISBLANK(Data2!T592), "", Data2!T592)</f>
        <v/>
      </c>
      <c r="T604" s="46" t="str">
        <f>IF(ISBLANK(Data2!U592), "", Data2!U592)</f>
        <v/>
      </c>
    </row>
    <row r="605" spans="1:20" x14ac:dyDescent="0.25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IF(ISBLANK(Data2!S593), "", Data2!S593)</f>
        <v/>
      </c>
      <c r="S605" t="str">
        <f>IF(ISBLANK(Data2!T593), "", Data2!T593)</f>
        <v/>
      </c>
      <c r="T605" s="46" t="str">
        <f>IF(ISBLANK(Data2!U593), "", Data2!U593)</f>
        <v/>
      </c>
    </row>
    <row r="606" spans="1:20" x14ac:dyDescent="0.25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IF(ISBLANK(Data2!S594), "", Data2!S594)</f>
        <v/>
      </c>
      <c r="S606" t="str">
        <f>IF(ISBLANK(Data2!T594), "", Data2!T594)</f>
        <v/>
      </c>
      <c r="T606" s="46" t="str">
        <f>IF(ISBLANK(Data2!U594), "", Data2!U594)</f>
        <v/>
      </c>
    </row>
    <row r="607" spans="1:20" x14ac:dyDescent="0.25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IF(ISBLANK(Data2!S595), "", Data2!S595)</f>
        <v/>
      </c>
      <c r="S607" t="str">
        <f>IF(ISBLANK(Data2!T595), "", Data2!T595)</f>
        <v/>
      </c>
      <c r="T607" s="46" t="str">
        <f>IF(ISBLANK(Data2!U595), "", Data2!U595)</f>
        <v/>
      </c>
    </row>
    <row r="608" spans="1:20" x14ac:dyDescent="0.25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IF(ISBLANK(Data2!S596), "", Data2!S596)</f>
        <v/>
      </c>
      <c r="S608" t="str">
        <f>IF(ISBLANK(Data2!T596), "", Data2!T596)</f>
        <v/>
      </c>
      <c r="T608" s="46" t="str">
        <f>IF(ISBLANK(Data2!U596), "", Data2!U596)</f>
        <v/>
      </c>
    </row>
    <row r="609" spans="1:20" x14ac:dyDescent="0.25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IF(ISBLANK(Data2!S597), "", Data2!S597)</f>
        <v/>
      </c>
      <c r="S609" t="str">
        <f>IF(ISBLANK(Data2!T597), "", Data2!T597)</f>
        <v/>
      </c>
      <c r="T609" s="46" t="str">
        <f>IF(ISBLANK(Data2!U597), "", Data2!U597)</f>
        <v/>
      </c>
    </row>
    <row r="610" spans="1:20" x14ac:dyDescent="0.25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IF(ISBLANK(Data2!S598), "", Data2!S598)</f>
        <v/>
      </c>
      <c r="S610" t="str">
        <f>IF(ISBLANK(Data2!T598), "", Data2!T598)</f>
        <v/>
      </c>
      <c r="T610" s="46" t="str">
        <f>IF(ISBLANK(Data2!U598), "", Data2!U598)</f>
        <v/>
      </c>
    </row>
    <row r="611" spans="1:20" x14ac:dyDescent="0.25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IF(ISBLANK(Data2!S599), "", Data2!S599)</f>
        <v/>
      </c>
      <c r="S611" t="str">
        <f>IF(ISBLANK(Data2!T599), "", Data2!T599)</f>
        <v/>
      </c>
      <c r="T611" s="46" t="str">
        <f>IF(ISBLANK(Data2!U599), "", Data2!U599)</f>
        <v/>
      </c>
    </row>
    <row r="612" spans="1:20" x14ac:dyDescent="0.25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IF(ISBLANK(Data2!S600), "", Data2!S600)</f>
        <v/>
      </c>
      <c r="S612" t="str">
        <f>IF(ISBLANK(Data2!T600), "", Data2!T600)</f>
        <v/>
      </c>
      <c r="T612" s="46" t="str">
        <f>IF(ISBLANK(Data2!U600), "", Data2!U600)</f>
        <v/>
      </c>
    </row>
    <row r="613" spans="1:20" x14ac:dyDescent="0.25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IF(ISBLANK(Data2!S601), "", Data2!S601)</f>
        <v/>
      </c>
      <c r="S613" t="str">
        <f>IF(ISBLANK(Data2!T601), "", Data2!T601)</f>
        <v/>
      </c>
      <c r="T613" s="46" t="str">
        <f>IF(ISBLANK(Data2!U601), "", Data2!U601)</f>
        <v/>
      </c>
    </row>
    <row r="614" spans="1:20" x14ac:dyDescent="0.25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IF(ISBLANK(Data2!S602), "", Data2!S602)</f>
        <v/>
      </c>
      <c r="S614" t="str">
        <f>IF(ISBLANK(Data2!T602), "", Data2!T602)</f>
        <v/>
      </c>
      <c r="T614" s="46" t="str">
        <f>IF(ISBLANK(Data2!U602), "", Data2!U602)</f>
        <v/>
      </c>
    </row>
    <row r="615" spans="1:20" x14ac:dyDescent="0.25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IF(ISBLANK(Data2!S603), "", Data2!S603)</f>
        <v/>
      </c>
      <c r="S615" t="str">
        <f>IF(ISBLANK(Data2!T603), "", Data2!T603)</f>
        <v/>
      </c>
      <c r="T615" s="46" t="str">
        <f>IF(ISBLANK(Data2!U603), "", Data2!U603)</f>
        <v/>
      </c>
    </row>
    <row r="616" spans="1:20" x14ac:dyDescent="0.25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IF(ISBLANK(Data2!S604), "", Data2!S604)</f>
        <v/>
      </c>
      <c r="S616" t="str">
        <f>IF(ISBLANK(Data2!T604), "", Data2!T604)</f>
        <v/>
      </c>
      <c r="T616" s="46" t="str">
        <f>IF(ISBLANK(Data2!U604), "", Data2!U604)</f>
        <v/>
      </c>
    </row>
    <row r="617" spans="1:20" x14ac:dyDescent="0.25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IF(ISBLANK(Data2!S605), "", Data2!S605)</f>
        <v/>
      </c>
      <c r="S617" t="str">
        <f>IF(ISBLANK(Data2!T605), "", Data2!T605)</f>
        <v/>
      </c>
      <c r="T617" s="46" t="str">
        <f>IF(ISBLANK(Data2!U605), "", Data2!U605)</f>
        <v/>
      </c>
    </row>
    <row r="618" spans="1:20" x14ac:dyDescent="0.25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IF(ISBLANK(Data2!S606), "", Data2!S606)</f>
        <v/>
      </c>
      <c r="S618" t="str">
        <f>IF(ISBLANK(Data2!T606), "", Data2!T606)</f>
        <v/>
      </c>
      <c r="T618" s="46" t="str">
        <f>IF(ISBLANK(Data2!U606), "", Data2!U606)</f>
        <v/>
      </c>
    </row>
    <row r="619" spans="1:20" x14ac:dyDescent="0.25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IF(ISBLANK(Data2!S607), "", Data2!S607)</f>
        <v/>
      </c>
      <c r="S619" t="str">
        <f>IF(ISBLANK(Data2!T607), "", Data2!T607)</f>
        <v/>
      </c>
      <c r="T619" s="46" t="str">
        <f>IF(ISBLANK(Data2!U607), "", Data2!U607)</f>
        <v/>
      </c>
    </row>
    <row r="620" spans="1:20" x14ac:dyDescent="0.25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IF(ISBLANK(Data2!S608), "", Data2!S608)</f>
        <v/>
      </c>
      <c r="S620" t="str">
        <f>IF(ISBLANK(Data2!T608), "", Data2!T608)</f>
        <v/>
      </c>
      <c r="T620" s="46" t="str">
        <f>IF(ISBLANK(Data2!U608), "", Data2!U608)</f>
        <v/>
      </c>
    </row>
    <row r="621" spans="1:20" x14ac:dyDescent="0.25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IF(ISBLANK(Data2!S609), "", Data2!S609)</f>
        <v/>
      </c>
      <c r="S621" t="str">
        <f>IF(ISBLANK(Data2!T609), "", Data2!T609)</f>
        <v/>
      </c>
      <c r="T621" s="46" t="str">
        <f>IF(ISBLANK(Data2!U609), "", Data2!U609)</f>
        <v/>
      </c>
    </row>
    <row r="622" spans="1:20" x14ac:dyDescent="0.25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IF(ISBLANK(Data2!S610), "", Data2!S610)</f>
        <v/>
      </c>
      <c r="S622" t="str">
        <f>IF(ISBLANK(Data2!T610), "", Data2!T610)</f>
        <v/>
      </c>
      <c r="T622" s="46" t="str">
        <f>IF(ISBLANK(Data2!U610), "", Data2!U610)</f>
        <v/>
      </c>
    </row>
    <row r="623" spans="1:20" x14ac:dyDescent="0.25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IF(ISBLANK(Data2!S611), "", Data2!S611)</f>
        <v/>
      </c>
      <c r="S623" t="str">
        <f>IF(ISBLANK(Data2!T611), "", Data2!T611)</f>
        <v/>
      </c>
      <c r="T623" s="46" t="str">
        <f>IF(ISBLANK(Data2!U611), "", Data2!U611)</f>
        <v/>
      </c>
    </row>
    <row r="624" spans="1:20" x14ac:dyDescent="0.25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IF(ISBLANK(Data2!S612), "", Data2!S612)</f>
        <v/>
      </c>
      <c r="S624" t="str">
        <f>IF(ISBLANK(Data2!T612), "", Data2!T612)</f>
        <v/>
      </c>
      <c r="T624" s="46" t="str">
        <f>IF(ISBLANK(Data2!U612), "", Data2!U612)</f>
        <v/>
      </c>
    </row>
    <row r="625" spans="1:20" x14ac:dyDescent="0.25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IF(ISBLANK(Data2!S613), "", Data2!S613)</f>
        <v/>
      </c>
      <c r="S625" t="str">
        <f>IF(ISBLANK(Data2!T613), "", Data2!T613)</f>
        <v/>
      </c>
      <c r="T625" s="46" t="str">
        <f>IF(ISBLANK(Data2!U613), "", Data2!U613)</f>
        <v/>
      </c>
    </row>
    <row r="626" spans="1:20" x14ac:dyDescent="0.25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IF(ISBLANK(Data2!S614), "", Data2!S614)</f>
        <v/>
      </c>
      <c r="S626" t="str">
        <f>IF(ISBLANK(Data2!T614), "", Data2!T614)</f>
        <v/>
      </c>
      <c r="T626" s="46" t="str">
        <f>IF(ISBLANK(Data2!U614), "", Data2!U614)</f>
        <v/>
      </c>
    </row>
    <row r="627" spans="1:20" x14ac:dyDescent="0.25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IF(ISBLANK(Data2!S615), "", Data2!S615)</f>
        <v/>
      </c>
      <c r="S627" t="str">
        <f>IF(ISBLANK(Data2!T615), "", Data2!T615)</f>
        <v/>
      </c>
      <c r="T627" s="46" t="str">
        <f>IF(ISBLANK(Data2!U615), "", Data2!U615)</f>
        <v/>
      </c>
    </row>
    <row r="628" spans="1:20" x14ac:dyDescent="0.25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IF(ISBLANK(Data2!S616), "", Data2!S616)</f>
        <v/>
      </c>
      <c r="S628" t="str">
        <f>IF(ISBLANK(Data2!T616), "", Data2!T616)</f>
        <v/>
      </c>
      <c r="T628" s="46" t="str">
        <f>IF(ISBLANK(Data2!U616), "", Data2!U616)</f>
        <v/>
      </c>
    </row>
    <row r="629" spans="1:20" x14ac:dyDescent="0.25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IF(ISBLANK(Data2!S617), "", Data2!S617)</f>
        <v/>
      </c>
      <c r="S629" t="str">
        <f>IF(ISBLANK(Data2!T617), "", Data2!T617)</f>
        <v/>
      </c>
      <c r="T629" s="46" t="str">
        <f>IF(ISBLANK(Data2!U617), "", Data2!U617)</f>
        <v/>
      </c>
    </row>
    <row r="630" spans="1:20" x14ac:dyDescent="0.25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IF(ISBLANK(Data2!S618), "", Data2!S618)</f>
        <v/>
      </c>
      <c r="S630" t="str">
        <f>IF(ISBLANK(Data2!T618), "", Data2!T618)</f>
        <v/>
      </c>
      <c r="T630" s="46" t="str">
        <f>IF(ISBLANK(Data2!U618), "", Data2!U618)</f>
        <v/>
      </c>
    </row>
    <row r="631" spans="1:20" x14ac:dyDescent="0.25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IF(ISBLANK(Data2!S619), "", Data2!S619)</f>
        <v/>
      </c>
      <c r="S631" t="str">
        <f>IF(ISBLANK(Data2!T619), "", Data2!T619)</f>
        <v/>
      </c>
      <c r="T631" s="46" t="str">
        <f>IF(ISBLANK(Data2!U619), "", Data2!U619)</f>
        <v/>
      </c>
    </row>
    <row r="632" spans="1:20" x14ac:dyDescent="0.25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IF(ISBLANK(Data2!S620), "", Data2!S620)</f>
        <v/>
      </c>
      <c r="S632" t="str">
        <f>IF(ISBLANK(Data2!T620), "", Data2!T620)</f>
        <v/>
      </c>
      <c r="T632" s="46" t="str">
        <f>IF(ISBLANK(Data2!U620), "", Data2!U620)</f>
        <v/>
      </c>
    </row>
    <row r="633" spans="1:20" x14ac:dyDescent="0.25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IF(ISBLANK(Data2!S621), "", Data2!S621)</f>
        <v/>
      </c>
      <c r="S633" t="str">
        <f>IF(ISBLANK(Data2!T621), "", Data2!T621)</f>
        <v/>
      </c>
      <c r="T633" s="46" t="str">
        <f>IF(ISBLANK(Data2!U621), "", Data2!U621)</f>
        <v/>
      </c>
    </row>
    <row r="634" spans="1:20" x14ac:dyDescent="0.25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IF(ISBLANK(Data2!S622), "", Data2!S622)</f>
        <v/>
      </c>
      <c r="S634" t="str">
        <f>IF(ISBLANK(Data2!T622), "", Data2!T622)</f>
        <v/>
      </c>
      <c r="T634" s="46" t="str">
        <f>IF(ISBLANK(Data2!U622), "", Data2!U622)</f>
        <v/>
      </c>
    </row>
    <row r="635" spans="1:20" x14ac:dyDescent="0.25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IF(ISBLANK(Data2!S623), "", Data2!S623)</f>
        <v/>
      </c>
      <c r="S635" t="str">
        <f>IF(ISBLANK(Data2!T623), "", Data2!T623)</f>
        <v/>
      </c>
      <c r="T635" s="46" t="str">
        <f>IF(ISBLANK(Data2!U623), "", Data2!U623)</f>
        <v/>
      </c>
    </row>
    <row r="636" spans="1:20" x14ac:dyDescent="0.25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IF(ISBLANK(Data2!S624), "", Data2!S624)</f>
        <v/>
      </c>
      <c r="S636" t="str">
        <f>IF(ISBLANK(Data2!T624), "", Data2!T624)</f>
        <v/>
      </c>
      <c r="T636" s="46" t="str">
        <f>IF(ISBLANK(Data2!U624), "", Data2!U624)</f>
        <v/>
      </c>
    </row>
    <row r="637" spans="1:20" x14ac:dyDescent="0.25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IF(ISBLANK(Data2!S625), "", Data2!S625)</f>
        <v/>
      </c>
      <c r="S637" t="str">
        <f>IF(ISBLANK(Data2!T625), "", Data2!T625)</f>
        <v/>
      </c>
      <c r="T637" s="46" t="str">
        <f>IF(ISBLANK(Data2!U625), "", Data2!U625)</f>
        <v/>
      </c>
    </row>
    <row r="638" spans="1:20" x14ac:dyDescent="0.25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IF(ISBLANK(Data2!S626), "", Data2!S626)</f>
        <v/>
      </c>
      <c r="S638" t="str">
        <f>IF(ISBLANK(Data2!T626), "", Data2!T626)</f>
        <v/>
      </c>
      <c r="T638" s="46" t="str">
        <f>IF(ISBLANK(Data2!U626), "", Data2!U626)</f>
        <v/>
      </c>
    </row>
    <row r="639" spans="1:20" x14ac:dyDescent="0.25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IF(ISBLANK(Data2!S627), "", Data2!S627)</f>
        <v/>
      </c>
      <c r="S639" t="str">
        <f>IF(ISBLANK(Data2!T627), "", Data2!T627)</f>
        <v/>
      </c>
      <c r="T639" s="46" t="str">
        <f>IF(ISBLANK(Data2!U627), "", Data2!U627)</f>
        <v/>
      </c>
    </row>
    <row r="640" spans="1:20" x14ac:dyDescent="0.25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IF(ISBLANK(Data2!S628), "", Data2!S628)</f>
        <v/>
      </c>
      <c r="S640" t="str">
        <f>IF(ISBLANK(Data2!T628), "", Data2!T628)</f>
        <v/>
      </c>
      <c r="T640" s="46" t="str">
        <f>IF(ISBLANK(Data2!U628), "", Data2!U628)</f>
        <v/>
      </c>
    </row>
    <row r="641" spans="1:20" x14ac:dyDescent="0.25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IF(ISBLANK(Data2!S629), "", Data2!S629)</f>
        <v/>
      </c>
      <c r="S641" t="str">
        <f>IF(ISBLANK(Data2!T629), "", Data2!T629)</f>
        <v/>
      </c>
      <c r="T641" s="46" t="str">
        <f>IF(ISBLANK(Data2!U629), "", Data2!U629)</f>
        <v/>
      </c>
    </row>
    <row r="642" spans="1:20" x14ac:dyDescent="0.25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IF(ISBLANK(Data2!S630), "", Data2!S630)</f>
        <v/>
      </c>
      <c r="S642" t="str">
        <f>IF(ISBLANK(Data2!T630), "", Data2!T630)</f>
        <v/>
      </c>
      <c r="T642" s="46" t="str">
        <f>IF(ISBLANK(Data2!U630), "", Data2!U630)</f>
        <v/>
      </c>
    </row>
    <row r="643" spans="1:20" x14ac:dyDescent="0.25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IF(ISBLANK(Data2!S631), "", Data2!S631)</f>
        <v/>
      </c>
      <c r="S643" t="str">
        <f>IF(ISBLANK(Data2!T631), "", Data2!T631)</f>
        <v/>
      </c>
      <c r="T643" s="46" t="str">
        <f>IF(ISBLANK(Data2!U631), "", Data2!U631)</f>
        <v/>
      </c>
    </row>
    <row r="644" spans="1:20" x14ac:dyDescent="0.25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IF(ISBLANK(Data2!S632), "", Data2!S632)</f>
        <v/>
      </c>
      <c r="S644" t="str">
        <f>IF(ISBLANK(Data2!T632), "", Data2!T632)</f>
        <v/>
      </c>
      <c r="T644" s="46" t="str">
        <f>IF(ISBLANK(Data2!U632), "", Data2!U632)</f>
        <v/>
      </c>
    </row>
    <row r="645" spans="1:20" x14ac:dyDescent="0.25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IF(ISBLANK(Data2!S633), "", Data2!S633)</f>
        <v/>
      </c>
      <c r="S645" t="str">
        <f>IF(ISBLANK(Data2!T633), "", Data2!T633)</f>
        <v/>
      </c>
      <c r="T645" s="46" t="str">
        <f>IF(ISBLANK(Data2!U633), "", Data2!U633)</f>
        <v/>
      </c>
    </row>
    <row r="646" spans="1:20" x14ac:dyDescent="0.25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IF(ISBLANK(Data2!S634), "", Data2!S634)</f>
        <v/>
      </c>
      <c r="S646" t="str">
        <f>IF(ISBLANK(Data2!T634), "", Data2!T634)</f>
        <v/>
      </c>
      <c r="T646" s="46" t="str">
        <f>IF(ISBLANK(Data2!U634), "", Data2!U634)</f>
        <v/>
      </c>
    </row>
    <row r="647" spans="1:20" x14ac:dyDescent="0.25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IF(ISBLANK(Data2!S635), "", Data2!S635)</f>
        <v/>
      </c>
      <c r="S647" t="str">
        <f>IF(ISBLANK(Data2!T635), "", Data2!T635)</f>
        <v/>
      </c>
      <c r="T647" s="46" t="str">
        <f>IF(ISBLANK(Data2!U635), "", Data2!U635)</f>
        <v/>
      </c>
    </row>
    <row r="648" spans="1:20" x14ac:dyDescent="0.25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IF(ISBLANK(Data2!S636), "", Data2!S636)</f>
        <v/>
      </c>
      <c r="S648" t="str">
        <f>IF(ISBLANK(Data2!T636), "", Data2!T636)</f>
        <v/>
      </c>
      <c r="T648" s="46" t="str">
        <f>IF(ISBLANK(Data2!U636), "", Data2!U636)</f>
        <v/>
      </c>
    </row>
    <row r="649" spans="1:20" x14ac:dyDescent="0.25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IF(ISBLANK(Data2!S637), "", Data2!S637)</f>
        <v/>
      </c>
      <c r="S649" t="str">
        <f>IF(ISBLANK(Data2!T637), "", Data2!T637)</f>
        <v/>
      </c>
      <c r="T649" s="46" t="str">
        <f>IF(ISBLANK(Data2!U637), "", Data2!U637)</f>
        <v/>
      </c>
    </row>
    <row r="650" spans="1:20" x14ac:dyDescent="0.25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IF(ISBLANK(Data2!S638), "", Data2!S638)</f>
        <v/>
      </c>
      <c r="S650" t="str">
        <f>IF(ISBLANK(Data2!T638), "", Data2!T638)</f>
        <v/>
      </c>
      <c r="T650" s="46" t="str">
        <f>IF(ISBLANK(Data2!U638), "", Data2!U638)</f>
        <v/>
      </c>
    </row>
    <row r="651" spans="1:20" x14ac:dyDescent="0.25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IF(ISBLANK(Data2!S639), "", Data2!S639)</f>
        <v/>
      </c>
      <c r="S651" t="str">
        <f>IF(ISBLANK(Data2!T639), "", Data2!T639)</f>
        <v/>
      </c>
      <c r="T651" s="46" t="str">
        <f>IF(ISBLANK(Data2!U639), "", Data2!U639)</f>
        <v/>
      </c>
    </row>
    <row r="652" spans="1:20" x14ac:dyDescent="0.25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IF(ISBLANK(Data2!S640), "", Data2!S640)</f>
        <v/>
      </c>
      <c r="S652" t="str">
        <f>IF(ISBLANK(Data2!T640), "", Data2!T640)</f>
        <v/>
      </c>
      <c r="T652" s="46" t="str">
        <f>IF(ISBLANK(Data2!U640), "", Data2!U640)</f>
        <v/>
      </c>
    </row>
    <row r="653" spans="1:20" x14ac:dyDescent="0.25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IF(ISBLANK(Data2!S641), "", Data2!S641)</f>
        <v/>
      </c>
      <c r="S653" t="str">
        <f>IF(ISBLANK(Data2!T641), "", Data2!T641)</f>
        <v/>
      </c>
      <c r="T653" s="46" t="str">
        <f>IF(ISBLANK(Data2!U641), "", Data2!U641)</f>
        <v/>
      </c>
    </row>
    <row r="654" spans="1:20" x14ac:dyDescent="0.25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IF(ISBLANK(Data2!S642), "", Data2!S642)</f>
        <v/>
      </c>
      <c r="S654" t="str">
        <f>IF(ISBLANK(Data2!T642), "", Data2!T642)</f>
        <v/>
      </c>
      <c r="T654" s="46" t="str">
        <f>IF(ISBLANK(Data2!U642), "", Data2!U642)</f>
        <v/>
      </c>
    </row>
    <row r="655" spans="1:20" x14ac:dyDescent="0.25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IF(ISBLANK(Data2!S643), "", Data2!S643)</f>
        <v/>
      </c>
      <c r="S655" t="str">
        <f>IF(ISBLANK(Data2!T643), "", Data2!T643)</f>
        <v/>
      </c>
      <c r="T655" s="46" t="str">
        <f>IF(ISBLANK(Data2!U643), "", Data2!U643)</f>
        <v/>
      </c>
    </row>
    <row r="656" spans="1:20" x14ac:dyDescent="0.25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IF(ISBLANK(Data2!S644), "", Data2!S644)</f>
        <v/>
      </c>
      <c r="S656" t="str">
        <f>IF(ISBLANK(Data2!T644), "", Data2!T644)</f>
        <v/>
      </c>
      <c r="T656" s="46" t="str">
        <f>IF(ISBLANK(Data2!U644), "", Data2!U644)</f>
        <v/>
      </c>
    </row>
    <row r="657" spans="1:20" x14ac:dyDescent="0.25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IF(ISBLANK(Data2!S645), "", Data2!S645)</f>
        <v/>
      </c>
      <c r="S657" t="str">
        <f>IF(ISBLANK(Data2!T645), "", Data2!T645)</f>
        <v/>
      </c>
      <c r="T657" s="46" t="str">
        <f>IF(ISBLANK(Data2!U645), "", Data2!U645)</f>
        <v/>
      </c>
    </row>
    <row r="658" spans="1:20" x14ac:dyDescent="0.25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IF(ISBLANK(Data2!S646), "", Data2!S646)</f>
        <v/>
      </c>
      <c r="S658" t="str">
        <f>IF(ISBLANK(Data2!T646), "", Data2!T646)</f>
        <v/>
      </c>
      <c r="T658" s="46" t="str">
        <f>IF(ISBLANK(Data2!U646), "", Data2!U646)</f>
        <v/>
      </c>
    </row>
    <row r="659" spans="1:20" x14ac:dyDescent="0.25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IF(ISBLANK(Data2!S647), "", Data2!S647)</f>
        <v/>
      </c>
      <c r="S659" t="str">
        <f>IF(ISBLANK(Data2!T647), "", Data2!T647)</f>
        <v/>
      </c>
      <c r="T659" s="46" t="str">
        <f>IF(ISBLANK(Data2!U647), "", Data2!U647)</f>
        <v/>
      </c>
    </row>
    <row r="660" spans="1:20" x14ac:dyDescent="0.25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IF(ISBLANK(Data2!S648), "", Data2!S648)</f>
        <v/>
      </c>
      <c r="S660" t="str">
        <f>IF(ISBLANK(Data2!T648), "", Data2!T648)</f>
        <v/>
      </c>
      <c r="T660" s="46" t="str">
        <f>IF(ISBLANK(Data2!U648), "", Data2!U648)</f>
        <v/>
      </c>
    </row>
    <row r="661" spans="1:20" x14ac:dyDescent="0.25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IF(ISBLANK(Data2!S649), "", Data2!S649)</f>
        <v/>
      </c>
      <c r="S661" t="str">
        <f>IF(ISBLANK(Data2!T649), "", Data2!T649)</f>
        <v/>
      </c>
      <c r="T661" s="46" t="str">
        <f>IF(ISBLANK(Data2!U649), "", Data2!U649)</f>
        <v/>
      </c>
    </row>
    <row r="662" spans="1:20" x14ac:dyDescent="0.25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IF(ISBLANK(Data2!S650), "", Data2!S650)</f>
        <v/>
      </c>
      <c r="S662" t="str">
        <f>IF(ISBLANK(Data2!T650), "", Data2!T650)</f>
        <v/>
      </c>
      <c r="T662" s="46" t="str">
        <f>IF(ISBLANK(Data2!U650), "", Data2!U650)</f>
        <v/>
      </c>
    </row>
    <row r="663" spans="1:20" x14ac:dyDescent="0.25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IF(ISBLANK(Data2!S651), "", Data2!S651)</f>
        <v/>
      </c>
      <c r="S663" t="str">
        <f>IF(ISBLANK(Data2!T651), "", Data2!T651)</f>
        <v/>
      </c>
      <c r="T663" s="46" t="str">
        <f>IF(ISBLANK(Data2!U651), "", Data2!U651)</f>
        <v/>
      </c>
    </row>
    <row r="664" spans="1:20" x14ac:dyDescent="0.25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IF(ISBLANK(Data2!S652), "", Data2!S652)</f>
        <v/>
      </c>
      <c r="S664" t="str">
        <f>IF(ISBLANK(Data2!T652), "", Data2!T652)</f>
        <v/>
      </c>
      <c r="T664" s="46" t="str">
        <f>IF(ISBLANK(Data2!U652), "", Data2!U652)</f>
        <v/>
      </c>
    </row>
    <row r="665" spans="1:20" x14ac:dyDescent="0.25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IF(ISBLANK(Data2!S653), "", Data2!S653)</f>
        <v/>
      </c>
      <c r="S665" t="str">
        <f>IF(ISBLANK(Data2!T653), "", Data2!T653)</f>
        <v/>
      </c>
      <c r="T665" s="46" t="str">
        <f>IF(ISBLANK(Data2!U653), "", Data2!U653)</f>
        <v/>
      </c>
    </row>
    <row r="666" spans="1:20" x14ac:dyDescent="0.25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IF(ISBLANK(Data2!S654), "", Data2!S654)</f>
        <v/>
      </c>
      <c r="S666" t="str">
        <f>IF(ISBLANK(Data2!T654), "", Data2!T654)</f>
        <v/>
      </c>
      <c r="T666" s="46" t="str">
        <f>IF(ISBLANK(Data2!U654), "", Data2!U654)</f>
        <v/>
      </c>
    </row>
    <row r="667" spans="1:20" x14ac:dyDescent="0.25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IF(ISBLANK(Data2!S655), "", Data2!S655)</f>
        <v/>
      </c>
      <c r="S667" t="str">
        <f>IF(ISBLANK(Data2!T655), "", Data2!T655)</f>
        <v/>
      </c>
      <c r="T667" s="46" t="str">
        <f>IF(ISBLANK(Data2!U655), "", Data2!U655)</f>
        <v/>
      </c>
    </row>
    <row r="668" spans="1:20" x14ac:dyDescent="0.25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IF(ISBLANK(Data2!S656), "", Data2!S656)</f>
        <v/>
      </c>
      <c r="S668" t="str">
        <f>IF(ISBLANK(Data2!T656), "", Data2!T656)</f>
        <v/>
      </c>
      <c r="T668" s="46" t="str">
        <f>IF(ISBLANK(Data2!U656), "", Data2!U656)</f>
        <v/>
      </c>
    </row>
    <row r="669" spans="1:20" x14ac:dyDescent="0.25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IF(ISBLANK(Data2!S657), "", Data2!S657)</f>
        <v/>
      </c>
      <c r="S669" t="str">
        <f>IF(ISBLANK(Data2!T657), "", Data2!T657)</f>
        <v/>
      </c>
      <c r="T669" s="46" t="str">
        <f>IF(ISBLANK(Data2!U657), "", Data2!U657)</f>
        <v/>
      </c>
    </row>
    <row r="670" spans="1:20" x14ac:dyDescent="0.25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IF(ISBLANK(Data2!S658), "", Data2!S658)</f>
        <v/>
      </c>
      <c r="S670" t="str">
        <f>IF(ISBLANK(Data2!T658), "", Data2!T658)</f>
        <v/>
      </c>
      <c r="T670" s="46" t="str">
        <f>IF(ISBLANK(Data2!U658), "", Data2!U658)</f>
        <v/>
      </c>
    </row>
    <row r="671" spans="1:20" x14ac:dyDescent="0.25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IF(ISBLANK(Data2!S659), "", Data2!S659)</f>
        <v/>
      </c>
      <c r="S671" t="str">
        <f>IF(ISBLANK(Data2!T659), "", Data2!T659)</f>
        <v/>
      </c>
      <c r="T671" s="46" t="str">
        <f>IF(ISBLANK(Data2!U659), "", Data2!U659)</f>
        <v/>
      </c>
    </row>
    <row r="672" spans="1:20" x14ac:dyDescent="0.25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IF(ISBLANK(Data2!S660), "", Data2!S660)</f>
        <v/>
      </c>
      <c r="S672" t="str">
        <f>IF(ISBLANK(Data2!T660), "", Data2!T660)</f>
        <v/>
      </c>
      <c r="T672" s="46" t="str">
        <f>IF(ISBLANK(Data2!U660), "", Data2!U660)</f>
        <v/>
      </c>
    </row>
    <row r="673" spans="1:20" x14ac:dyDescent="0.25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IF(ISBLANK(Data2!S661), "", Data2!S661)</f>
        <v/>
      </c>
      <c r="S673" t="str">
        <f>IF(ISBLANK(Data2!T661), "", Data2!T661)</f>
        <v/>
      </c>
      <c r="T673" s="46" t="str">
        <f>IF(ISBLANK(Data2!U661), "", Data2!U661)</f>
        <v/>
      </c>
    </row>
    <row r="674" spans="1:20" x14ac:dyDescent="0.25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IF(ISBLANK(Data2!S662), "", Data2!S662)</f>
        <v/>
      </c>
      <c r="S674" t="str">
        <f>IF(ISBLANK(Data2!T662), "", Data2!T662)</f>
        <v/>
      </c>
      <c r="T674" s="46" t="str">
        <f>IF(ISBLANK(Data2!U662), "", Data2!U662)</f>
        <v/>
      </c>
    </row>
    <row r="675" spans="1:20" x14ac:dyDescent="0.25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IF(ISBLANK(Data2!S663), "", Data2!S663)</f>
        <v/>
      </c>
      <c r="S675" t="str">
        <f>IF(ISBLANK(Data2!T663), "", Data2!T663)</f>
        <v/>
      </c>
      <c r="T675" s="46" t="str">
        <f>IF(ISBLANK(Data2!U663), "", Data2!U663)</f>
        <v/>
      </c>
    </row>
    <row r="676" spans="1:20" x14ac:dyDescent="0.25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IF(ISBLANK(Data2!S664), "", Data2!S664)</f>
        <v/>
      </c>
      <c r="S676" t="str">
        <f>IF(ISBLANK(Data2!T664), "", Data2!T664)</f>
        <v/>
      </c>
      <c r="T676" s="46" t="str">
        <f>IF(ISBLANK(Data2!U664), "", Data2!U664)</f>
        <v/>
      </c>
    </row>
    <row r="677" spans="1:20" x14ac:dyDescent="0.25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IF(ISBLANK(Data2!S665), "", Data2!S665)</f>
        <v/>
      </c>
      <c r="S677" t="str">
        <f>IF(ISBLANK(Data2!T665), "", Data2!T665)</f>
        <v/>
      </c>
      <c r="T677" s="46" t="str">
        <f>IF(ISBLANK(Data2!U665), "", Data2!U665)</f>
        <v/>
      </c>
    </row>
    <row r="678" spans="1:20" x14ac:dyDescent="0.25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IF(ISBLANK(Data2!S666), "", Data2!S666)</f>
        <v/>
      </c>
      <c r="S678" t="str">
        <f>IF(ISBLANK(Data2!T666), "", Data2!T666)</f>
        <v/>
      </c>
      <c r="T678" s="46" t="str">
        <f>IF(ISBLANK(Data2!U666), "", Data2!U666)</f>
        <v/>
      </c>
    </row>
    <row r="679" spans="1:20" x14ac:dyDescent="0.25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IF(ISBLANK(Data2!S667), "", Data2!S667)</f>
        <v/>
      </c>
      <c r="S679" t="str">
        <f>IF(ISBLANK(Data2!T667), "", Data2!T667)</f>
        <v/>
      </c>
      <c r="T679" s="46" t="str">
        <f>IF(ISBLANK(Data2!U667), "", Data2!U667)</f>
        <v/>
      </c>
    </row>
    <row r="680" spans="1:20" x14ac:dyDescent="0.25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IF(ISBLANK(Data2!S668), "", Data2!S668)</f>
        <v/>
      </c>
      <c r="S680" t="str">
        <f>IF(ISBLANK(Data2!T668), "", Data2!T668)</f>
        <v/>
      </c>
      <c r="T680" s="46" t="str">
        <f>IF(ISBLANK(Data2!U668), "", Data2!U668)</f>
        <v/>
      </c>
    </row>
    <row r="681" spans="1:20" x14ac:dyDescent="0.25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IF(ISBLANK(Data2!S669), "", Data2!S669)</f>
        <v/>
      </c>
      <c r="S681" t="str">
        <f>IF(ISBLANK(Data2!T669), "", Data2!T669)</f>
        <v/>
      </c>
      <c r="T681" s="46" t="str">
        <f>IF(ISBLANK(Data2!U669), "", Data2!U669)</f>
        <v/>
      </c>
    </row>
    <row r="682" spans="1:20" x14ac:dyDescent="0.25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IF(ISBLANK(Data2!S670), "", Data2!S670)</f>
        <v/>
      </c>
      <c r="S682" t="str">
        <f>IF(ISBLANK(Data2!T670), "", Data2!T670)</f>
        <v/>
      </c>
      <c r="T682" s="46" t="str">
        <f>IF(ISBLANK(Data2!U670), "", Data2!U670)</f>
        <v/>
      </c>
    </row>
    <row r="683" spans="1:20" x14ac:dyDescent="0.25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IF(ISBLANK(Data2!S671), "", Data2!S671)</f>
        <v/>
      </c>
      <c r="S683" t="str">
        <f>IF(ISBLANK(Data2!T671), "", Data2!T671)</f>
        <v/>
      </c>
      <c r="T683" s="46" t="str">
        <f>IF(ISBLANK(Data2!U671), "", Data2!U671)</f>
        <v/>
      </c>
    </row>
    <row r="684" spans="1:20" x14ac:dyDescent="0.25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IF(ISBLANK(Data2!S672), "", Data2!S672)</f>
        <v/>
      </c>
      <c r="S684" t="str">
        <f>IF(ISBLANK(Data2!T672), "", Data2!T672)</f>
        <v/>
      </c>
      <c r="T684" s="46" t="str">
        <f>IF(ISBLANK(Data2!U672), "", Data2!U672)</f>
        <v/>
      </c>
    </row>
    <row r="685" spans="1:20" x14ac:dyDescent="0.25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IF(ISBLANK(Data2!S673), "", Data2!S673)</f>
        <v/>
      </c>
      <c r="S685" t="str">
        <f>IF(ISBLANK(Data2!T673), "", Data2!T673)</f>
        <v/>
      </c>
      <c r="T685" s="46" t="str">
        <f>IF(ISBLANK(Data2!U673), "", Data2!U673)</f>
        <v/>
      </c>
    </row>
    <row r="686" spans="1:20" x14ac:dyDescent="0.25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IF(ISBLANK(Data2!S674), "", Data2!S674)</f>
        <v/>
      </c>
      <c r="S686" t="str">
        <f>IF(ISBLANK(Data2!T674), "", Data2!T674)</f>
        <v/>
      </c>
      <c r="T686" s="46" t="str">
        <f>IF(ISBLANK(Data2!U674), "", Data2!U674)</f>
        <v/>
      </c>
    </row>
    <row r="687" spans="1:20" x14ac:dyDescent="0.25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IF(ISBLANK(Data2!S675), "", Data2!S675)</f>
        <v/>
      </c>
      <c r="S687" t="str">
        <f>IF(ISBLANK(Data2!T675), "", Data2!T675)</f>
        <v/>
      </c>
      <c r="T687" s="46" t="str">
        <f>IF(ISBLANK(Data2!U675), "", Data2!U675)</f>
        <v/>
      </c>
    </row>
    <row r="688" spans="1:20" x14ac:dyDescent="0.25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IF(ISBLANK(Data2!S676), "", Data2!S676)</f>
        <v/>
      </c>
      <c r="S688" t="str">
        <f>IF(ISBLANK(Data2!T676), "", Data2!T676)</f>
        <v/>
      </c>
      <c r="T688" s="46" t="str">
        <f>IF(ISBLANK(Data2!U676), "", Data2!U676)</f>
        <v/>
      </c>
    </row>
    <row r="689" spans="1:20" x14ac:dyDescent="0.25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IF(ISBLANK(Data2!S677), "", Data2!S677)</f>
        <v/>
      </c>
      <c r="S689" t="str">
        <f>IF(ISBLANK(Data2!T677), "", Data2!T677)</f>
        <v/>
      </c>
      <c r="T689" s="46" t="str">
        <f>IF(ISBLANK(Data2!U677), "", Data2!U677)</f>
        <v/>
      </c>
    </row>
    <row r="690" spans="1:20" x14ac:dyDescent="0.25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IF(ISBLANK(Data2!S678), "", Data2!S678)</f>
        <v/>
      </c>
      <c r="S690" t="str">
        <f>IF(ISBLANK(Data2!T678), "", Data2!T678)</f>
        <v/>
      </c>
      <c r="T690" s="46" t="str">
        <f>IF(ISBLANK(Data2!U678), "", Data2!U678)</f>
        <v/>
      </c>
    </row>
    <row r="691" spans="1:20" x14ac:dyDescent="0.25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IF(ISBLANK(Data2!S679), "", Data2!S679)</f>
        <v/>
      </c>
      <c r="S691" t="str">
        <f>IF(ISBLANK(Data2!T679), "", Data2!T679)</f>
        <v/>
      </c>
      <c r="T691" s="46" t="str">
        <f>IF(ISBLANK(Data2!U679), "", Data2!U679)</f>
        <v/>
      </c>
    </row>
    <row r="692" spans="1:20" x14ac:dyDescent="0.25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IF(ISBLANK(Data2!S680), "", Data2!S680)</f>
        <v/>
      </c>
      <c r="S692" t="str">
        <f>IF(ISBLANK(Data2!T680), "", Data2!T680)</f>
        <v/>
      </c>
      <c r="T692" s="46" t="str">
        <f>IF(ISBLANK(Data2!U680), "", Data2!U680)</f>
        <v/>
      </c>
    </row>
    <row r="693" spans="1:20" x14ac:dyDescent="0.25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IF(ISBLANK(Data2!S681), "", Data2!S681)</f>
        <v/>
      </c>
      <c r="S693" t="str">
        <f>IF(ISBLANK(Data2!T681), "", Data2!T681)</f>
        <v/>
      </c>
      <c r="T693" s="46" t="str">
        <f>IF(ISBLANK(Data2!U681), "", Data2!U681)</f>
        <v/>
      </c>
    </row>
    <row r="694" spans="1:20" x14ac:dyDescent="0.25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IF(ISBLANK(Data2!S682), "", Data2!S682)</f>
        <v/>
      </c>
      <c r="S694" t="str">
        <f>IF(ISBLANK(Data2!T682), "", Data2!T682)</f>
        <v/>
      </c>
      <c r="T694" s="46" t="str">
        <f>IF(ISBLANK(Data2!U682), "", Data2!U682)</f>
        <v/>
      </c>
    </row>
    <row r="695" spans="1:20" x14ac:dyDescent="0.25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IF(ISBLANK(Data2!S683), "", Data2!S683)</f>
        <v/>
      </c>
      <c r="S695" t="str">
        <f>IF(ISBLANK(Data2!T683), "", Data2!T683)</f>
        <v/>
      </c>
      <c r="T695" s="46" t="str">
        <f>IF(ISBLANK(Data2!U683), "", Data2!U683)</f>
        <v/>
      </c>
    </row>
    <row r="696" spans="1:20" x14ac:dyDescent="0.25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IF(ISBLANK(Data2!S684), "", Data2!S684)</f>
        <v/>
      </c>
      <c r="S696" t="str">
        <f>IF(ISBLANK(Data2!T684), "", Data2!T684)</f>
        <v/>
      </c>
      <c r="T696" s="46" t="str">
        <f>IF(ISBLANK(Data2!U684), "", Data2!U684)</f>
        <v/>
      </c>
    </row>
    <row r="697" spans="1:20" x14ac:dyDescent="0.25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IF(ISBLANK(Data2!S685), "", Data2!S685)</f>
        <v/>
      </c>
      <c r="S697" t="str">
        <f>IF(ISBLANK(Data2!T685), "", Data2!T685)</f>
        <v/>
      </c>
      <c r="T697" s="46" t="str">
        <f>IF(ISBLANK(Data2!U685), "", Data2!U685)</f>
        <v/>
      </c>
    </row>
    <row r="698" spans="1:20" x14ac:dyDescent="0.25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IF(ISBLANK(Data2!S686), "", Data2!S686)</f>
        <v/>
      </c>
      <c r="S698" t="str">
        <f>IF(ISBLANK(Data2!T686), "", Data2!T686)</f>
        <v/>
      </c>
      <c r="T698" s="46" t="str">
        <f>IF(ISBLANK(Data2!U686), "", Data2!U686)</f>
        <v/>
      </c>
    </row>
    <row r="699" spans="1:20" x14ac:dyDescent="0.25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IF(ISBLANK(Data2!S687), "", Data2!S687)</f>
        <v/>
      </c>
      <c r="S699" t="str">
        <f>IF(ISBLANK(Data2!T687), "", Data2!T687)</f>
        <v/>
      </c>
      <c r="T699" s="46" t="str">
        <f>IF(ISBLANK(Data2!U687), "", Data2!U687)</f>
        <v/>
      </c>
    </row>
    <row r="700" spans="1:20" x14ac:dyDescent="0.25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IF(ISBLANK(Data2!S688), "", Data2!S688)</f>
        <v/>
      </c>
      <c r="S700" t="str">
        <f>IF(ISBLANK(Data2!T688), "", Data2!T688)</f>
        <v/>
      </c>
      <c r="T700" s="46" t="str">
        <f>IF(ISBLANK(Data2!U688), "", Data2!U688)</f>
        <v/>
      </c>
    </row>
    <row r="701" spans="1:20" x14ac:dyDescent="0.25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IF(ISBLANK(Data2!S689), "", Data2!S689)</f>
        <v/>
      </c>
      <c r="S701" t="str">
        <f>IF(ISBLANK(Data2!T689), "", Data2!T689)</f>
        <v/>
      </c>
      <c r="T701" s="46" t="str">
        <f>IF(ISBLANK(Data2!U689), "", Data2!U689)</f>
        <v/>
      </c>
    </row>
    <row r="702" spans="1:20" x14ac:dyDescent="0.25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IF(ISBLANK(Data2!S690), "", Data2!S690)</f>
        <v/>
      </c>
      <c r="S702" t="str">
        <f>IF(ISBLANK(Data2!T690), "", Data2!T690)</f>
        <v/>
      </c>
      <c r="T702" s="46" t="str">
        <f>IF(ISBLANK(Data2!U690), "", Data2!U690)</f>
        <v/>
      </c>
    </row>
    <row r="703" spans="1:20" x14ac:dyDescent="0.25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IF(ISBLANK(Data2!S691), "", Data2!S691)</f>
        <v/>
      </c>
      <c r="S703" t="str">
        <f>IF(ISBLANK(Data2!T691), "", Data2!T691)</f>
        <v/>
      </c>
      <c r="T703" s="46" t="str">
        <f>IF(ISBLANK(Data2!U691), "", Data2!U691)</f>
        <v/>
      </c>
    </row>
    <row r="704" spans="1:20" x14ac:dyDescent="0.25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IF(ISBLANK(Data2!S692), "", Data2!S692)</f>
        <v/>
      </c>
      <c r="S704" t="str">
        <f>IF(ISBLANK(Data2!T692), "", Data2!T692)</f>
        <v/>
      </c>
      <c r="T704" s="46" t="str">
        <f>IF(ISBLANK(Data2!U692), "", Data2!U692)</f>
        <v/>
      </c>
    </row>
    <row r="705" spans="1:20" x14ac:dyDescent="0.25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IF(ISBLANK(Data2!S693), "", Data2!S693)</f>
        <v/>
      </c>
      <c r="S705" t="str">
        <f>IF(ISBLANK(Data2!T693), "", Data2!T693)</f>
        <v/>
      </c>
      <c r="T705" s="46" t="str">
        <f>IF(ISBLANK(Data2!U693), "", Data2!U693)</f>
        <v/>
      </c>
    </row>
    <row r="706" spans="1:20" x14ac:dyDescent="0.25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IF(ISBLANK(Data2!S694), "", Data2!S694)</f>
        <v/>
      </c>
      <c r="S706" t="str">
        <f>IF(ISBLANK(Data2!T694), "", Data2!T694)</f>
        <v/>
      </c>
      <c r="T706" s="46" t="str">
        <f>IF(ISBLANK(Data2!U694), "", Data2!U694)</f>
        <v/>
      </c>
    </row>
    <row r="707" spans="1:20" x14ac:dyDescent="0.25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IF(ISBLANK(Data2!S695), "", Data2!S695)</f>
        <v/>
      </c>
      <c r="S707" t="str">
        <f>IF(ISBLANK(Data2!T695), "", Data2!T695)</f>
        <v/>
      </c>
      <c r="T707" s="46" t="str">
        <f>IF(ISBLANK(Data2!U695), "", Data2!U695)</f>
        <v/>
      </c>
    </row>
    <row r="708" spans="1:20" x14ac:dyDescent="0.25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IF(ISBLANK(Data2!S696), "", Data2!S696)</f>
        <v/>
      </c>
      <c r="S708" t="str">
        <f>IF(ISBLANK(Data2!T696), "", Data2!T696)</f>
        <v/>
      </c>
      <c r="T708" s="46" t="str">
        <f>IF(ISBLANK(Data2!U696), "", Data2!U696)</f>
        <v/>
      </c>
    </row>
    <row r="709" spans="1:20" x14ac:dyDescent="0.25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IF(ISBLANK(Data2!S697), "", Data2!S697)</f>
        <v/>
      </c>
      <c r="S709" t="str">
        <f>IF(ISBLANK(Data2!T697), "", Data2!T697)</f>
        <v/>
      </c>
      <c r="T709" s="46" t="str">
        <f>IF(ISBLANK(Data2!U697), "", Data2!U697)</f>
        <v/>
      </c>
    </row>
    <row r="710" spans="1:20" x14ac:dyDescent="0.25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IF(ISBLANK(Data2!S698), "", Data2!S698)</f>
        <v/>
      </c>
      <c r="S710" t="str">
        <f>IF(ISBLANK(Data2!T698), "", Data2!T698)</f>
        <v/>
      </c>
      <c r="T710" s="46" t="str">
        <f>IF(ISBLANK(Data2!U698), "", Data2!U698)</f>
        <v/>
      </c>
    </row>
    <row r="711" spans="1:20" x14ac:dyDescent="0.25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IF(ISBLANK(Data2!S699), "", Data2!S699)</f>
        <v/>
      </c>
      <c r="S711" t="str">
        <f>IF(ISBLANK(Data2!T699), "", Data2!T699)</f>
        <v/>
      </c>
      <c r="T711" s="46" t="str">
        <f>IF(ISBLANK(Data2!U699), "", Data2!U699)</f>
        <v/>
      </c>
    </row>
    <row r="712" spans="1:20" x14ac:dyDescent="0.25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IF(ISBLANK(Data2!S700), "", Data2!S700)</f>
        <v/>
      </c>
      <c r="S712" t="str">
        <f>IF(ISBLANK(Data2!T700), "", Data2!T700)</f>
        <v/>
      </c>
      <c r="T712" s="46" t="str">
        <f>IF(ISBLANK(Data2!U700), "", Data2!U700)</f>
        <v/>
      </c>
    </row>
    <row r="713" spans="1:20" x14ac:dyDescent="0.25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IF(ISBLANK(Data2!S701), "", Data2!S701)</f>
        <v/>
      </c>
      <c r="S713" t="str">
        <f>IF(ISBLANK(Data2!T701), "", Data2!T701)</f>
        <v/>
      </c>
      <c r="T713" s="46" t="str">
        <f>IF(ISBLANK(Data2!U701), "", Data2!U701)</f>
        <v/>
      </c>
    </row>
    <row r="714" spans="1:20" x14ac:dyDescent="0.25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IF(ISBLANK(Data2!S702), "", Data2!S702)</f>
        <v/>
      </c>
      <c r="S714" t="str">
        <f>IF(ISBLANK(Data2!T702), "", Data2!T702)</f>
        <v/>
      </c>
      <c r="T714" s="46" t="str">
        <f>IF(ISBLANK(Data2!U702), "", Data2!U702)</f>
        <v/>
      </c>
    </row>
    <row r="715" spans="1:20" x14ac:dyDescent="0.25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IF(ISBLANK(Data2!S703), "", Data2!S703)</f>
        <v/>
      </c>
      <c r="S715" t="str">
        <f>IF(ISBLANK(Data2!T703), "", Data2!T703)</f>
        <v/>
      </c>
      <c r="T715" s="46" t="str">
        <f>IF(ISBLANK(Data2!U703), "", Data2!U703)</f>
        <v/>
      </c>
    </row>
    <row r="716" spans="1:20" x14ac:dyDescent="0.25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IF(ISBLANK(Data2!S704), "", Data2!S704)</f>
        <v/>
      </c>
      <c r="S716" t="str">
        <f>IF(ISBLANK(Data2!T704), "", Data2!T704)</f>
        <v/>
      </c>
      <c r="T716" s="46" t="str">
        <f>IF(ISBLANK(Data2!U704), "", Data2!U704)</f>
        <v/>
      </c>
    </row>
    <row r="717" spans="1:20" x14ac:dyDescent="0.25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IF(ISBLANK(Data2!S705), "", Data2!S705)</f>
        <v/>
      </c>
      <c r="S717" t="str">
        <f>IF(ISBLANK(Data2!T705), "", Data2!T705)</f>
        <v/>
      </c>
      <c r="T717" s="46" t="str">
        <f>IF(ISBLANK(Data2!U705), "", Data2!U705)</f>
        <v/>
      </c>
    </row>
    <row r="718" spans="1:20" x14ac:dyDescent="0.25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IF(ISBLANK(Data2!S706), "", Data2!S706)</f>
        <v/>
      </c>
      <c r="S718" t="str">
        <f>IF(ISBLANK(Data2!T706), "", Data2!T706)</f>
        <v/>
      </c>
      <c r="T718" s="46" t="str">
        <f>IF(ISBLANK(Data2!U706), "", Data2!U706)</f>
        <v/>
      </c>
    </row>
    <row r="719" spans="1:20" x14ac:dyDescent="0.25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IF(ISBLANK(Data2!S707), "", Data2!S707)</f>
        <v/>
      </c>
      <c r="S719" t="str">
        <f>IF(ISBLANK(Data2!T707), "", Data2!T707)</f>
        <v/>
      </c>
      <c r="T719" s="46" t="str">
        <f>IF(ISBLANK(Data2!U707), "", Data2!U707)</f>
        <v/>
      </c>
    </row>
    <row r="720" spans="1:20" x14ac:dyDescent="0.25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IF(ISBLANK(Data2!S708), "", Data2!S708)</f>
        <v/>
      </c>
      <c r="S720" t="str">
        <f>IF(ISBLANK(Data2!T708), "", Data2!T708)</f>
        <v/>
      </c>
      <c r="T720" s="46" t="str">
        <f>IF(ISBLANK(Data2!U708), "", Data2!U708)</f>
        <v/>
      </c>
    </row>
    <row r="721" spans="1:20" x14ac:dyDescent="0.25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IF(ISBLANK(Data2!S709), "", Data2!S709)</f>
        <v/>
      </c>
      <c r="S721" t="str">
        <f>IF(ISBLANK(Data2!T709), "", Data2!T709)</f>
        <v/>
      </c>
      <c r="T721" s="46" t="str">
        <f>IF(ISBLANK(Data2!U709), "", Data2!U709)</f>
        <v/>
      </c>
    </row>
    <row r="722" spans="1:20" x14ac:dyDescent="0.25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IF(ISBLANK(Data2!S710), "", Data2!S710)</f>
        <v/>
      </c>
      <c r="S722" t="str">
        <f>IF(ISBLANK(Data2!T710), "", Data2!T710)</f>
        <v/>
      </c>
      <c r="T722" s="46" t="str">
        <f>IF(ISBLANK(Data2!U710), "", Data2!U710)</f>
        <v/>
      </c>
    </row>
    <row r="723" spans="1:20" x14ac:dyDescent="0.25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IF(ISBLANK(Data2!S711), "", Data2!S711)</f>
        <v/>
      </c>
      <c r="S723" t="str">
        <f>IF(ISBLANK(Data2!T711), "", Data2!T711)</f>
        <v/>
      </c>
      <c r="T723" s="46" t="str">
        <f>IF(ISBLANK(Data2!U711), "", Data2!U711)</f>
        <v/>
      </c>
    </row>
    <row r="724" spans="1:20" x14ac:dyDescent="0.25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IF(ISBLANK(Data2!S712), "", Data2!S712)</f>
        <v/>
      </c>
      <c r="S724" t="str">
        <f>IF(ISBLANK(Data2!T712), "", Data2!T712)</f>
        <v/>
      </c>
      <c r="T724" s="46" t="str">
        <f>IF(ISBLANK(Data2!U712), "", Data2!U712)</f>
        <v/>
      </c>
    </row>
    <row r="725" spans="1:20" x14ac:dyDescent="0.25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IF(ISBLANK(Data2!S713), "", Data2!S713)</f>
        <v/>
      </c>
      <c r="S725" t="str">
        <f>IF(ISBLANK(Data2!T713), "", Data2!T713)</f>
        <v/>
      </c>
      <c r="T725" s="46" t="str">
        <f>IF(ISBLANK(Data2!U713), "", Data2!U713)</f>
        <v/>
      </c>
    </row>
    <row r="726" spans="1:20" x14ac:dyDescent="0.25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IF(ISBLANK(Data2!S714), "", Data2!S714)</f>
        <v/>
      </c>
      <c r="S726" t="str">
        <f>IF(ISBLANK(Data2!T714), "", Data2!T714)</f>
        <v/>
      </c>
      <c r="T726" s="46" t="str">
        <f>IF(ISBLANK(Data2!U714), "", Data2!U714)</f>
        <v/>
      </c>
    </row>
    <row r="727" spans="1:20" x14ac:dyDescent="0.25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IF(ISBLANK(Data2!S715), "", Data2!S715)</f>
        <v/>
      </c>
      <c r="S727" t="str">
        <f>IF(ISBLANK(Data2!T715), "", Data2!T715)</f>
        <v/>
      </c>
      <c r="T727" s="46" t="str">
        <f>IF(ISBLANK(Data2!U715), "", Data2!U715)</f>
        <v/>
      </c>
    </row>
    <row r="728" spans="1:20" x14ac:dyDescent="0.25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IF(ISBLANK(Data2!S716), "", Data2!S716)</f>
        <v/>
      </c>
      <c r="S728" t="str">
        <f>IF(ISBLANK(Data2!T716), "", Data2!T716)</f>
        <v/>
      </c>
      <c r="T728" s="46" t="str">
        <f>IF(ISBLANK(Data2!U716), "", Data2!U716)</f>
        <v/>
      </c>
    </row>
    <row r="729" spans="1:20" x14ac:dyDescent="0.25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IF(ISBLANK(Data2!S717), "", Data2!S717)</f>
        <v/>
      </c>
      <c r="S729" t="str">
        <f>IF(ISBLANK(Data2!T717), "", Data2!T717)</f>
        <v/>
      </c>
      <c r="T729" s="46" t="str">
        <f>IF(ISBLANK(Data2!U717), "", Data2!U717)</f>
        <v/>
      </c>
    </row>
    <row r="730" spans="1:20" x14ac:dyDescent="0.25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IF(ISBLANK(Data2!S718), "", Data2!S718)</f>
        <v/>
      </c>
      <c r="S730" t="str">
        <f>IF(ISBLANK(Data2!T718), "", Data2!T718)</f>
        <v/>
      </c>
      <c r="T730" s="46" t="str">
        <f>IF(ISBLANK(Data2!U718), "", Data2!U718)</f>
        <v/>
      </c>
    </row>
    <row r="731" spans="1:20" x14ac:dyDescent="0.25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IF(ISBLANK(Data2!S719), "", Data2!S719)</f>
        <v/>
      </c>
      <c r="S731" t="str">
        <f>IF(ISBLANK(Data2!T719), "", Data2!T719)</f>
        <v/>
      </c>
      <c r="T731" s="46" t="str">
        <f>IF(ISBLANK(Data2!U719), "", Data2!U719)</f>
        <v/>
      </c>
    </row>
    <row r="732" spans="1:20" x14ac:dyDescent="0.25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IF(ISBLANK(Data2!S720), "", Data2!S720)</f>
        <v/>
      </c>
      <c r="S732" t="str">
        <f>IF(ISBLANK(Data2!T720), "", Data2!T720)</f>
        <v/>
      </c>
      <c r="T732" s="46" t="str">
        <f>IF(ISBLANK(Data2!U720), "", Data2!U720)</f>
        <v/>
      </c>
    </row>
    <row r="733" spans="1:20" x14ac:dyDescent="0.25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IF(ISBLANK(Data2!S721), "", Data2!S721)</f>
        <v/>
      </c>
      <c r="S733" t="str">
        <f>IF(ISBLANK(Data2!T721), "", Data2!T721)</f>
        <v/>
      </c>
      <c r="T733" s="46" t="str">
        <f>IF(ISBLANK(Data2!U721), "", Data2!U721)</f>
        <v/>
      </c>
    </row>
    <row r="734" spans="1:20" x14ac:dyDescent="0.25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IF(ISBLANK(Data2!S722), "", Data2!S722)</f>
        <v/>
      </c>
      <c r="S734" t="str">
        <f>IF(ISBLANK(Data2!T722), "", Data2!T722)</f>
        <v/>
      </c>
      <c r="T734" s="46" t="str">
        <f>IF(ISBLANK(Data2!U722), "", Data2!U722)</f>
        <v/>
      </c>
    </row>
    <row r="735" spans="1:20" x14ac:dyDescent="0.25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IF(ISBLANK(Data2!S723), "", Data2!S723)</f>
        <v/>
      </c>
      <c r="S735" t="str">
        <f>IF(ISBLANK(Data2!T723), "", Data2!T723)</f>
        <v/>
      </c>
      <c r="T735" s="46" t="str">
        <f>IF(ISBLANK(Data2!U723), "", Data2!U723)</f>
        <v/>
      </c>
    </row>
    <row r="736" spans="1:20" x14ac:dyDescent="0.25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IF(ISBLANK(Data2!S724), "", Data2!S724)</f>
        <v/>
      </c>
      <c r="S736" t="str">
        <f>IF(ISBLANK(Data2!T724), "", Data2!T724)</f>
        <v/>
      </c>
      <c r="T736" s="46" t="str">
        <f>IF(ISBLANK(Data2!U724), "", Data2!U724)</f>
        <v/>
      </c>
    </row>
    <row r="737" spans="1:20" x14ac:dyDescent="0.25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IF(ISBLANK(Data2!S725), "", Data2!S725)</f>
        <v/>
      </c>
      <c r="S737" t="str">
        <f>IF(ISBLANK(Data2!T725), "", Data2!T725)</f>
        <v/>
      </c>
      <c r="T737" s="46" t="str">
        <f>IF(ISBLANK(Data2!U725), "", Data2!U725)</f>
        <v/>
      </c>
    </row>
    <row r="738" spans="1:20" x14ac:dyDescent="0.25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IF(ISBLANK(Data2!S726), "", Data2!S726)</f>
        <v/>
      </c>
      <c r="S738" t="str">
        <f>IF(ISBLANK(Data2!T726), "", Data2!T726)</f>
        <v/>
      </c>
      <c r="T738" s="46" t="str">
        <f>IF(ISBLANK(Data2!U726), "", Data2!U726)</f>
        <v/>
      </c>
    </row>
    <row r="739" spans="1:20" x14ac:dyDescent="0.25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IF(ISBLANK(Data2!S727), "", Data2!S727)</f>
        <v/>
      </c>
      <c r="S739" t="str">
        <f>IF(ISBLANK(Data2!T727), "", Data2!T727)</f>
        <v/>
      </c>
      <c r="T739" s="46" t="str">
        <f>IF(ISBLANK(Data2!U727), "", Data2!U727)</f>
        <v/>
      </c>
    </row>
    <row r="740" spans="1:20" x14ac:dyDescent="0.25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IF(ISBLANK(Data2!S728), "", Data2!S728)</f>
        <v/>
      </c>
      <c r="S740" t="str">
        <f>IF(ISBLANK(Data2!T728), "", Data2!T728)</f>
        <v/>
      </c>
      <c r="T740" s="46" t="str">
        <f>IF(ISBLANK(Data2!U728), "", Data2!U728)</f>
        <v/>
      </c>
    </row>
    <row r="741" spans="1:20" x14ac:dyDescent="0.25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IF(ISBLANK(Data2!S729), "", Data2!S729)</f>
        <v/>
      </c>
      <c r="S741" t="str">
        <f>IF(ISBLANK(Data2!T729), "", Data2!T729)</f>
        <v/>
      </c>
      <c r="T741" s="46" t="str">
        <f>IF(ISBLANK(Data2!U729), "", Data2!U729)</f>
        <v/>
      </c>
    </row>
    <row r="742" spans="1:20" x14ac:dyDescent="0.25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IF(ISBLANK(Data2!S730), "", Data2!S730)</f>
        <v/>
      </c>
      <c r="S742" t="str">
        <f>IF(ISBLANK(Data2!T730), "", Data2!T730)</f>
        <v/>
      </c>
      <c r="T742" s="46" t="str">
        <f>IF(ISBLANK(Data2!U730), "", Data2!U730)</f>
        <v/>
      </c>
    </row>
    <row r="743" spans="1:20" x14ac:dyDescent="0.25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IF(ISBLANK(Data2!S731), "", Data2!S731)</f>
        <v/>
      </c>
      <c r="S743" t="str">
        <f>IF(ISBLANK(Data2!T731), "", Data2!T731)</f>
        <v/>
      </c>
      <c r="T743" s="46" t="str">
        <f>IF(ISBLANK(Data2!U731), "", Data2!U731)</f>
        <v/>
      </c>
    </row>
    <row r="744" spans="1:20" x14ac:dyDescent="0.25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IF(ISBLANK(Data2!S732), "", Data2!S732)</f>
        <v/>
      </c>
      <c r="S744" t="str">
        <f>IF(ISBLANK(Data2!T732), "", Data2!T732)</f>
        <v/>
      </c>
      <c r="T744" s="46" t="str">
        <f>IF(ISBLANK(Data2!U732), "", Data2!U732)</f>
        <v/>
      </c>
    </row>
    <row r="745" spans="1:20" x14ac:dyDescent="0.25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IF(ISBLANK(Data2!S733), "", Data2!S733)</f>
        <v/>
      </c>
      <c r="S745" t="str">
        <f>IF(ISBLANK(Data2!T733), "", Data2!T733)</f>
        <v/>
      </c>
      <c r="T745" s="46" t="str">
        <f>IF(ISBLANK(Data2!U733), "", Data2!U733)</f>
        <v/>
      </c>
    </row>
    <row r="746" spans="1:20" x14ac:dyDescent="0.25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IF(ISBLANK(Data2!S734), "", Data2!S734)</f>
        <v/>
      </c>
      <c r="S746" t="str">
        <f>IF(ISBLANK(Data2!T734), "", Data2!T734)</f>
        <v/>
      </c>
      <c r="T746" s="46" t="str">
        <f>IF(ISBLANK(Data2!U734), "", Data2!U734)</f>
        <v/>
      </c>
    </row>
    <row r="747" spans="1:20" x14ac:dyDescent="0.25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IF(ISBLANK(Data2!S735), "", Data2!S735)</f>
        <v/>
      </c>
      <c r="S747" t="str">
        <f>IF(ISBLANK(Data2!T735), "", Data2!T735)</f>
        <v/>
      </c>
      <c r="T747" s="46" t="str">
        <f>IF(ISBLANK(Data2!U735), "", Data2!U735)</f>
        <v/>
      </c>
    </row>
    <row r="748" spans="1:20" x14ac:dyDescent="0.25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IF(ISBLANK(Data2!S736), "", Data2!S736)</f>
        <v/>
      </c>
      <c r="S748" t="str">
        <f>IF(ISBLANK(Data2!T736), "", Data2!T736)</f>
        <v/>
      </c>
      <c r="T748" s="46" t="str">
        <f>IF(ISBLANK(Data2!U736), "", Data2!U736)</f>
        <v/>
      </c>
    </row>
    <row r="749" spans="1:20" x14ac:dyDescent="0.25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IF(ISBLANK(Data2!S737), "", Data2!S737)</f>
        <v/>
      </c>
      <c r="S749" t="str">
        <f>IF(ISBLANK(Data2!T737), "", Data2!T737)</f>
        <v/>
      </c>
      <c r="T749" s="46" t="str">
        <f>IF(ISBLANK(Data2!U737), "", Data2!U737)</f>
        <v/>
      </c>
    </row>
    <row r="750" spans="1:20" x14ac:dyDescent="0.25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IF(ISBLANK(Data2!S738), "", Data2!S738)</f>
        <v/>
      </c>
      <c r="S750" t="str">
        <f>IF(ISBLANK(Data2!T738), "", Data2!T738)</f>
        <v/>
      </c>
      <c r="T750" s="46" t="str">
        <f>IF(ISBLANK(Data2!U738), "", Data2!U738)</f>
        <v/>
      </c>
    </row>
    <row r="751" spans="1:20" x14ac:dyDescent="0.25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IF(ISBLANK(Data2!S739), "", Data2!S739)</f>
        <v/>
      </c>
      <c r="S751" t="str">
        <f>IF(ISBLANK(Data2!T739), "", Data2!T739)</f>
        <v/>
      </c>
      <c r="T751" s="46" t="str">
        <f>IF(ISBLANK(Data2!U739), "", Data2!U739)</f>
        <v/>
      </c>
    </row>
    <row r="752" spans="1:20" x14ac:dyDescent="0.25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IF(ISBLANK(Data2!S740), "", Data2!S740)</f>
        <v/>
      </c>
      <c r="S752" t="str">
        <f>IF(ISBLANK(Data2!T740), "", Data2!T740)</f>
        <v/>
      </c>
      <c r="T752" s="46" t="str">
        <f>IF(ISBLANK(Data2!U740), "", Data2!U740)</f>
        <v/>
      </c>
    </row>
    <row r="753" spans="1:20" x14ac:dyDescent="0.25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IF(ISBLANK(Data2!S741), "", Data2!S741)</f>
        <v/>
      </c>
      <c r="S753" t="str">
        <f>IF(ISBLANK(Data2!T741), "", Data2!T741)</f>
        <v/>
      </c>
      <c r="T753" s="46" t="str">
        <f>IF(ISBLANK(Data2!U741), "", Data2!U741)</f>
        <v/>
      </c>
    </row>
    <row r="754" spans="1:20" x14ac:dyDescent="0.25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IF(ISBLANK(Data2!S742), "", Data2!S742)</f>
        <v/>
      </c>
      <c r="S754" t="str">
        <f>IF(ISBLANK(Data2!T742), "", Data2!T742)</f>
        <v/>
      </c>
      <c r="T754" s="46" t="str">
        <f>IF(ISBLANK(Data2!U742), "", Data2!U742)</f>
        <v/>
      </c>
    </row>
    <row r="755" spans="1:20" x14ac:dyDescent="0.25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IF(ISBLANK(Data2!S743), "", Data2!S743)</f>
        <v/>
      </c>
      <c r="S755" t="str">
        <f>IF(ISBLANK(Data2!T743), "", Data2!T743)</f>
        <v/>
      </c>
      <c r="T755" s="46" t="str">
        <f>IF(ISBLANK(Data2!U743), "", Data2!U743)</f>
        <v/>
      </c>
    </row>
    <row r="756" spans="1:20" x14ac:dyDescent="0.25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IF(ISBLANK(Data2!S744), "", Data2!S744)</f>
        <v/>
      </c>
      <c r="S756" t="str">
        <f>IF(ISBLANK(Data2!T744), "", Data2!T744)</f>
        <v/>
      </c>
      <c r="T756" s="46" t="str">
        <f>IF(ISBLANK(Data2!U744), "", Data2!U744)</f>
        <v/>
      </c>
    </row>
    <row r="757" spans="1:20" x14ac:dyDescent="0.25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IF(ISBLANK(Data2!S745), "", Data2!S745)</f>
        <v/>
      </c>
      <c r="S757" t="str">
        <f>IF(ISBLANK(Data2!T745), "", Data2!T745)</f>
        <v/>
      </c>
      <c r="T757" s="46" t="str">
        <f>IF(ISBLANK(Data2!U745), "", Data2!U745)</f>
        <v/>
      </c>
    </row>
    <row r="758" spans="1:20" x14ac:dyDescent="0.25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IF(ISBLANK(Data2!S746), "", Data2!S746)</f>
        <v/>
      </c>
      <c r="S758" t="str">
        <f>IF(ISBLANK(Data2!T746), "", Data2!T746)</f>
        <v/>
      </c>
      <c r="T758" s="46" t="str">
        <f>IF(ISBLANK(Data2!U746), "", Data2!U746)</f>
        <v/>
      </c>
    </row>
    <row r="759" spans="1:20" x14ac:dyDescent="0.25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IF(ISBLANK(Data2!S747), "", Data2!S747)</f>
        <v/>
      </c>
      <c r="S759" t="str">
        <f>IF(ISBLANK(Data2!T747), "", Data2!T747)</f>
        <v/>
      </c>
      <c r="T759" s="46" t="str">
        <f>IF(ISBLANK(Data2!U747), "", Data2!U747)</f>
        <v/>
      </c>
    </row>
    <row r="760" spans="1:20" x14ac:dyDescent="0.25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IF(ISBLANK(Data2!S748), "", Data2!S748)</f>
        <v/>
      </c>
      <c r="S760" t="str">
        <f>IF(ISBLANK(Data2!T748), "", Data2!T748)</f>
        <v/>
      </c>
      <c r="T760" s="46" t="str">
        <f>IF(ISBLANK(Data2!U748), "", Data2!U748)</f>
        <v/>
      </c>
    </row>
    <row r="761" spans="1:20" x14ac:dyDescent="0.25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IF(ISBLANK(Data2!S749), "", Data2!S749)</f>
        <v/>
      </c>
      <c r="S761" t="str">
        <f>IF(ISBLANK(Data2!T749), "", Data2!T749)</f>
        <v/>
      </c>
      <c r="T761" s="46" t="str">
        <f>IF(ISBLANK(Data2!U749), "", Data2!U749)</f>
        <v/>
      </c>
    </row>
    <row r="762" spans="1:20" x14ac:dyDescent="0.25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IF(ISBLANK(Data2!S750), "", Data2!S750)</f>
        <v/>
      </c>
      <c r="S762" t="str">
        <f>IF(ISBLANK(Data2!T750), "", Data2!T750)</f>
        <v/>
      </c>
      <c r="T762" s="46" t="str">
        <f>IF(ISBLANK(Data2!U750), "", Data2!U750)</f>
        <v/>
      </c>
    </row>
    <row r="763" spans="1:20" x14ac:dyDescent="0.25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IF(ISBLANK(Data2!S751), "", Data2!S751)</f>
        <v/>
      </c>
      <c r="S763" t="str">
        <f>IF(ISBLANK(Data2!T751), "", Data2!T751)</f>
        <v/>
      </c>
      <c r="T763" s="46" t="str">
        <f>IF(ISBLANK(Data2!U751), "", Data2!U751)</f>
        <v/>
      </c>
    </row>
    <row r="764" spans="1:20" x14ac:dyDescent="0.25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IF(ISBLANK(Data2!S752), "", Data2!S752)</f>
        <v/>
      </c>
      <c r="S764" t="str">
        <f>IF(ISBLANK(Data2!T752), "", Data2!T752)</f>
        <v/>
      </c>
      <c r="T764" s="46" t="str">
        <f>IF(ISBLANK(Data2!U752), "", Data2!U752)</f>
        <v/>
      </c>
    </row>
    <row r="765" spans="1:20" x14ac:dyDescent="0.25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IF(ISBLANK(Data2!S753), "", Data2!S753)</f>
        <v/>
      </c>
      <c r="S765" t="str">
        <f>IF(ISBLANK(Data2!T753), "", Data2!T753)</f>
        <v/>
      </c>
      <c r="T765" s="46" t="str">
        <f>IF(ISBLANK(Data2!U753), "", Data2!U753)</f>
        <v/>
      </c>
    </row>
    <row r="766" spans="1:20" x14ac:dyDescent="0.25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IF(ISBLANK(Data2!S754), "", Data2!S754)</f>
        <v/>
      </c>
      <c r="S766" t="str">
        <f>IF(ISBLANK(Data2!T754), "", Data2!T754)</f>
        <v/>
      </c>
      <c r="T766" s="46" t="str">
        <f>IF(ISBLANK(Data2!U754), "", Data2!U754)</f>
        <v/>
      </c>
    </row>
    <row r="767" spans="1:20" x14ac:dyDescent="0.25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IF(ISBLANK(Data2!S755), "", Data2!S755)</f>
        <v/>
      </c>
      <c r="S767" t="str">
        <f>IF(ISBLANK(Data2!T755), "", Data2!T755)</f>
        <v/>
      </c>
      <c r="T767" s="46" t="str">
        <f>IF(ISBLANK(Data2!U755), "", Data2!U755)</f>
        <v/>
      </c>
    </row>
    <row r="768" spans="1:20" x14ac:dyDescent="0.25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IF(ISBLANK(Data2!S756), "", Data2!S756)</f>
        <v/>
      </c>
      <c r="S768" t="str">
        <f>IF(ISBLANK(Data2!T756), "", Data2!T756)</f>
        <v/>
      </c>
      <c r="T768" s="46" t="str">
        <f>IF(ISBLANK(Data2!U756), "", Data2!U756)</f>
        <v/>
      </c>
    </row>
    <row r="769" spans="1:20" x14ac:dyDescent="0.25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IF(ISBLANK(Data2!S757), "", Data2!S757)</f>
        <v/>
      </c>
      <c r="S769" t="str">
        <f>IF(ISBLANK(Data2!T757), "", Data2!T757)</f>
        <v/>
      </c>
      <c r="T769" s="46" t="str">
        <f>IF(ISBLANK(Data2!U757), "", Data2!U757)</f>
        <v/>
      </c>
    </row>
    <row r="770" spans="1:20" x14ac:dyDescent="0.25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IF(ISBLANK(Data2!S758), "", Data2!S758)</f>
        <v/>
      </c>
      <c r="S770" t="str">
        <f>IF(ISBLANK(Data2!T758), "", Data2!T758)</f>
        <v/>
      </c>
      <c r="T770" s="46" t="str">
        <f>IF(ISBLANK(Data2!U758), "", Data2!U758)</f>
        <v/>
      </c>
    </row>
    <row r="771" spans="1:20" x14ac:dyDescent="0.25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IF(ISBLANK(Data2!S759), "", Data2!S759)</f>
        <v/>
      </c>
      <c r="S771" t="str">
        <f>IF(ISBLANK(Data2!T759), "", Data2!T759)</f>
        <v/>
      </c>
      <c r="T771" s="46" t="str">
        <f>IF(ISBLANK(Data2!U759), "", Data2!U759)</f>
        <v/>
      </c>
    </row>
    <row r="772" spans="1:20" x14ac:dyDescent="0.25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IF(ISBLANK(Data2!S760), "", Data2!S760)</f>
        <v/>
      </c>
      <c r="S772" t="str">
        <f>IF(ISBLANK(Data2!T760), "", Data2!T760)</f>
        <v/>
      </c>
      <c r="T772" s="46" t="str">
        <f>IF(ISBLANK(Data2!U760), "", Data2!U760)</f>
        <v/>
      </c>
    </row>
    <row r="773" spans="1:20" x14ac:dyDescent="0.25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IF(ISBLANK(Data2!S761), "", Data2!S761)</f>
        <v/>
      </c>
      <c r="S773" t="str">
        <f>IF(ISBLANK(Data2!T761), "", Data2!T761)</f>
        <v/>
      </c>
      <c r="T773" s="46" t="str">
        <f>IF(ISBLANK(Data2!U761), "", Data2!U761)</f>
        <v/>
      </c>
    </row>
    <row r="774" spans="1:20" x14ac:dyDescent="0.25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IF(ISBLANK(Data2!S762), "", Data2!S762)</f>
        <v/>
      </c>
      <c r="S774" t="str">
        <f>IF(ISBLANK(Data2!T762), "", Data2!T762)</f>
        <v/>
      </c>
      <c r="T774" s="46" t="str">
        <f>IF(ISBLANK(Data2!U762), "", Data2!U762)</f>
        <v/>
      </c>
    </row>
    <row r="775" spans="1:20" x14ac:dyDescent="0.25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IF(ISBLANK(Data2!S763), "", Data2!S763)</f>
        <v/>
      </c>
      <c r="S775" t="str">
        <f>IF(ISBLANK(Data2!T763), "", Data2!T763)</f>
        <v/>
      </c>
      <c r="T775" s="46" t="str">
        <f>IF(ISBLANK(Data2!U763), "", Data2!U763)</f>
        <v/>
      </c>
    </row>
    <row r="776" spans="1:20" x14ac:dyDescent="0.25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IF(ISBLANK(Data2!S764), "", Data2!S764)</f>
        <v/>
      </c>
      <c r="S776" t="str">
        <f>IF(ISBLANK(Data2!T764), "", Data2!T764)</f>
        <v/>
      </c>
      <c r="T776" s="46" t="str">
        <f>IF(ISBLANK(Data2!U764), "", Data2!U764)</f>
        <v/>
      </c>
    </row>
    <row r="777" spans="1:20" x14ac:dyDescent="0.25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IF(ISBLANK(Data2!S765), "", Data2!S765)</f>
        <v/>
      </c>
      <c r="S777" t="str">
        <f>IF(ISBLANK(Data2!T765), "", Data2!T765)</f>
        <v/>
      </c>
      <c r="T777" s="46" t="str">
        <f>IF(ISBLANK(Data2!U765), "", Data2!U765)</f>
        <v/>
      </c>
    </row>
    <row r="778" spans="1:20" x14ac:dyDescent="0.25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IF(ISBLANK(Data2!S766), "", Data2!S766)</f>
        <v/>
      </c>
      <c r="S778" t="str">
        <f>IF(ISBLANK(Data2!T766), "", Data2!T766)</f>
        <v/>
      </c>
      <c r="T778" s="46" t="str">
        <f>IF(ISBLANK(Data2!U766), "", Data2!U766)</f>
        <v/>
      </c>
    </row>
    <row r="779" spans="1:20" x14ac:dyDescent="0.25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IF(ISBLANK(Data2!S767), "", Data2!S767)</f>
        <v/>
      </c>
      <c r="S779" t="str">
        <f>IF(ISBLANK(Data2!T767), "", Data2!T767)</f>
        <v/>
      </c>
      <c r="T779" s="46" t="str">
        <f>IF(ISBLANK(Data2!U767), "", Data2!U767)</f>
        <v/>
      </c>
    </row>
    <row r="780" spans="1:20" x14ac:dyDescent="0.25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IF(ISBLANK(Data2!S768), "", Data2!S768)</f>
        <v/>
      </c>
      <c r="S780" t="str">
        <f>IF(ISBLANK(Data2!T768), "", Data2!T768)</f>
        <v/>
      </c>
      <c r="T780" s="46" t="str">
        <f>IF(ISBLANK(Data2!U768), "", Data2!U768)</f>
        <v/>
      </c>
    </row>
    <row r="781" spans="1:20" x14ac:dyDescent="0.25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IF(ISBLANK(Data2!S769), "", Data2!S769)</f>
        <v/>
      </c>
      <c r="S781" t="str">
        <f>IF(ISBLANK(Data2!T769), "", Data2!T769)</f>
        <v/>
      </c>
      <c r="T781" s="46" t="str">
        <f>IF(ISBLANK(Data2!U769), "", Data2!U769)</f>
        <v/>
      </c>
    </row>
    <row r="782" spans="1:20" x14ac:dyDescent="0.25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IF(ISBLANK(Data2!S770), "", Data2!S770)</f>
        <v/>
      </c>
      <c r="S782" t="str">
        <f>IF(ISBLANK(Data2!T770), "", Data2!T770)</f>
        <v/>
      </c>
      <c r="T782" s="46" t="str">
        <f>IF(ISBLANK(Data2!U770), "", Data2!U770)</f>
        <v/>
      </c>
    </row>
    <row r="783" spans="1:20" x14ac:dyDescent="0.25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IF(ISBLANK(Data2!S771), "", Data2!S771)</f>
        <v/>
      </c>
      <c r="S783" t="str">
        <f>IF(ISBLANK(Data2!T771), "", Data2!T771)</f>
        <v/>
      </c>
      <c r="T783" s="46" t="str">
        <f>IF(ISBLANK(Data2!U771), "", Data2!U771)</f>
        <v/>
      </c>
    </row>
    <row r="784" spans="1:20" x14ac:dyDescent="0.25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IF(ISBLANK(Data2!S772), "", Data2!S772)</f>
        <v/>
      </c>
      <c r="S784" t="str">
        <f>IF(ISBLANK(Data2!T772), "", Data2!T772)</f>
        <v/>
      </c>
      <c r="T784" s="46" t="str">
        <f>IF(ISBLANK(Data2!U772), "", Data2!U772)</f>
        <v/>
      </c>
    </row>
    <row r="785" spans="1:20" x14ac:dyDescent="0.25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IF(ISBLANK(Data2!S773), "", Data2!S773)</f>
        <v/>
      </c>
      <c r="S785" t="str">
        <f>IF(ISBLANK(Data2!T773), "", Data2!T773)</f>
        <v/>
      </c>
      <c r="T785" s="46" t="str">
        <f>IF(ISBLANK(Data2!U773), "", Data2!U773)</f>
        <v/>
      </c>
    </row>
    <row r="786" spans="1:20" x14ac:dyDescent="0.25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IF(ISBLANK(Data2!S774), "", Data2!S774)</f>
        <v/>
      </c>
      <c r="S786" t="str">
        <f>IF(ISBLANK(Data2!T774), "", Data2!T774)</f>
        <v/>
      </c>
      <c r="T786" s="46" t="str">
        <f>IF(ISBLANK(Data2!U774), "", Data2!U774)</f>
        <v/>
      </c>
    </row>
    <row r="787" spans="1:20" x14ac:dyDescent="0.25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IF(ISBLANK(Data2!S775), "", Data2!S775)</f>
        <v/>
      </c>
      <c r="S787" t="str">
        <f>IF(ISBLANK(Data2!T775), "", Data2!T775)</f>
        <v/>
      </c>
      <c r="T787" s="46" t="str">
        <f>IF(ISBLANK(Data2!U775), "", Data2!U775)</f>
        <v/>
      </c>
    </row>
    <row r="788" spans="1:20" x14ac:dyDescent="0.25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IF(ISBLANK(Data2!S776), "", Data2!S776)</f>
        <v/>
      </c>
      <c r="S788" t="str">
        <f>IF(ISBLANK(Data2!T776), "", Data2!T776)</f>
        <v/>
      </c>
      <c r="T788" s="46" t="str">
        <f>IF(ISBLANK(Data2!U776), "", Data2!U776)</f>
        <v/>
      </c>
    </row>
    <row r="789" spans="1:20" x14ac:dyDescent="0.25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IF(ISBLANK(Data2!S777), "", Data2!S777)</f>
        <v/>
      </c>
      <c r="S789" t="str">
        <f>IF(ISBLANK(Data2!T777), "", Data2!T777)</f>
        <v/>
      </c>
      <c r="T789" s="46" t="str">
        <f>IF(ISBLANK(Data2!U777), "", Data2!U777)</f>
        <v/>
      </c>
    </row>
    <row r="790" spans="1:20" x14ac:dyDescent="0.25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IF(ISBLANK(Data2!S778), "", Data2!S778)</f>
        <v/>
      </c>
      <c r="S790" t="str">
        <f>IF(ISBLANK(Data2!T778), "", Data2!T778)</f>
        <v/>
      </c>
      <c r="T790" s="46" t="str">
        <f>IF(ISBLANK(Data2!U778), "", Data2!U778)</f>
        <v/>
      </c>
    </row>
    <row r="791" spans="1:20" x14ac:dyDescent="0.25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IF(ISBLANK(Data2!S779), "", Data2!S779)</f>
        <v/>
      </c>
      <c r="S791" t="str">
        <f>IF(ISBLANK(Data2!T779), "", Data2!T779)</f>
        <v/>
      </c>
      <c r="T791" s="46" t="str">
        <f>IF(ISBLANK(Data2!U779), "", Data2!U779)</f>
        <v/>
      </c>
    </row>
    <row r="792" spans="1:20" x14ac:dyDescent="0.25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IF(ISBLANK(Data2!S780), "", Data2!S780)</f>
        <v/>
      </c>
      <c r="S792" t="str">
        <f>IF(ISBLANK(Data2!T780), "", Data2!T780)</f>
        <v/>
      </c>
      <c r="T792" s="46" t="str">
        <f>IF(ISBLANK(Data2!U780), "", Data2!U780)</f>
        <v/>
      </c>
    </row>
    <row r="793" spans="1:20" x14ac:dyDescent="0.25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IF(ISBLANK(Data2!S781), "", Data2!S781)</f>
        <v/>
      </c>
      <c r="S793" t="str">
        <f>IF(ISBLANK(Data2!T781), "", Data2!T781)</f>
        <v/>
      </c>
      <c r="T793" s="46" t="str">
        <f>IF(ISBLANK(Data2!U781), "", Data2!U781)</f>
        <v/>
      </c>
    </row>
    <row r="794" spans="1:20" x14ac:dyDescent="0.25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IF(ISBLANK(Data2!S782), "", Data2!S782)</f>
        <v/>
      </c>
      <c r="S794" t="str">
        <f>IF(ISBLANK(Data2!T782), "", Data2!T782)</f>
        <v/>
      </c>
      <c r="T794" s="46" t="str">
        <f>IF(ISBLANK(Data2!U782), "", Data2!U782)</f>
        <v/>
      </c>
    </row>
    <row r="795" spans="1:20" x14ac:dyDescent="0.25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IF(ISBLANK(Data2!S783), "", Data2!S783)</f>
        <v/>
      </c>
      <c r="S795" t="str">
        <f>IF(ISBLANK(Data2!T783), "", Data2!T783)</f>
        <v/>
      </c>
      <c r="T795" s="46" t="str">
        <f>IF(ISBLANK(Data2!U783), "", Data2!U783)</f>
        <v/>
      </c>
    </row>
    <row r="796" spans="1:20" x14ac:dyDescent="0.25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IF(ISBLANK(Data2!S784), "", Data2!S784)</f>
        <v/>
      </c>
      <c r="S796" t="str">
        <f>IF(ISBLANK(Data2!T784), "", Data2!T784)</f>
        <v/>
      </c>
      <c r="T796" s="46" t="str">
        <f>IF(ISBLANK(Data2!U784), "", Data2!U784)</f>
        <v/>
      </c>
    </row>
    <row r="797" spans="1:20" x14ac:dyDescent="0.25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IF(ISBLANK(Data2!S785), "", Data2!S785)</f>
        <v/>
      </c>
      <c r="S797" t="str">
        <f>IF(ISBLANK(Data2!T785), "", Data2!T785)</f>
        <v/>
      </c>
      <c r="T797" s="46" t="str">
        <f>IF(ISBLANK(Data2!U785), "", Data2!U785)</f>
        <v/>
      </c>
    </row>
    <row r="798" spans="1:20" x14ac:dyDescent="0.25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IF(ISBLANK(Data2!S786), "", Data2!S786)</f>
        <v/>
      </c>
      <c r="S798" t="str">
        <f>IF(ISBLANK(Data2!T786), "", Data2!T786)</f>
        <v/>
      </c>
      <c r="T798" s="46" t="str">
        <f>IF(ISBLANK(Data2!U786), "", Data2!U786)</f>
        <v/>
      </c>
    </row>
    <row r="799" spans="1:20" x14ac:dyDescent="0.25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IF(ISBLANK(Data2!S787), "", Data2!S787)</f>
        <v/>
      </c>
      <c r="S799" t="str">
        <f>IF(ISBLANK(Data2!T787), "", Data2!T787)</f>
        <v/>
      </c>
      <c r="T799" s="46" t="str">
        <f>IF(ISBLANK(Data2!U787), "", Data2!U787)</f>
        <v/>
      </c>
    </row>
    <row r="800" spans="1:20" x14ac:dyDescent="0.25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IF(ISBLANK(Data2!S788), "", Data2!S788)</f>
        <v/>
      </c>
      <c r="S800" t="str">
        <f>IF(ISBLANK(Data2!T788), "", Data2!T788)</f>
        <v/>
      </c>
      <c r="T800" s="46" t="str">
        <f>IF(ISBLANK(Data2!U788), "", Data2!U788)</f>
        <v/>
      </c>
    </row>
    <row r="801" spans="1:20" x14ac:dyDescent="0.25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IF(ISBLANK(Data2!S789), "", Data2!S789)</f>
        <v/>
      </c>
      <c r="S801" t="str">
        <f>IF(ISBLANK(Data2!T789), "", Data2!T789)</f>
        <v/>
      </c>
      <c r="T801" s="46" t="str">
        <f>IF(ISBLANK(Data2!U789), "", Data2!U789)</f>
        <v/>
      </c>
    </row>
    <row r="802" spans="1:20" x14ac:dyDescent="0.25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IF(ISBLANK(Data2!S790), "", Data2!S790)</f>
        <v/>
      </c>
      <c r="S802" t="str">
        <f>IF(ISBLANK(Data2!T790), "", Data2!T790)</f>
        <v/>
      </c>
      <c r="T802" s="46" t="str">
        <f>IF(ISBLANK(Data2!U790), "", Data2!U790)</f>
        <v/>
      </c>
    </row>
    <row r="803" spans="1:20" x14ac:dyDescent="0.25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IF(ISBLANK(Data2!S791), "", Data2!S791)</f>
        <v/>
      </c>
      <c r="S803" t="str">
        <f>IF(ISBLANK(Data2!T791), "", Data2!T791)</f>
        <v/>
      </c>
      <c r="T803" s="46" t="str">
        <f>IF(ISBLANK(Data2!U791), "", Data2!U791)</f>
        <v/>
      </c>
    </row>
    <row r="804" spans="1:20" x14ac:dyDescent="0.25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IF(ISBLANK(Data2!S792), "", Data2!S792)</f>
        <v/>
      </c>
      <c r="S804" t="str">
        <f>IF(ISBLANK(Data2!T792), "", Data2!T792)</f>
        <v/>
      </c>
      <c r="T804" s="46" t="str">
        <f>IF(ISBLANK(Data2!U792), "", Data2!U792)</f>
        <v/>
      </c>
    </row>
    <row r="805" spans="1:20" x14ac:dyDescent="0.25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IF(ISBLANK(Data2!S793), "", Data2!S793)</f>
        <v/>
      </c>
      <c r="S805" t="str">
        <f>IF(ISBLANK(Data2!T793), "", Data2!T793)</f>
        <v/>
      </c>
      <c r="T805" s="46" t="str">
        <f>IF(ISBLANK(Data2!U793), "", Data2!U793)</f>
        <v/>
      </c>
    </row>
    <row r="806" spans="1:20" x14ac:dyDescent="0.25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IF(ISBLANK(Data2!S794), "", Data2!S794)</f>
        <v/>
      </c>
      <c r="S806" t="str">
        <f>IF(ISBLANK(Data2!T794), "", Data2!T794)</f>
        <v/>
      </c>
      <c r="T806" s="46" t="str">
        <f>IF(ISBLANK(Data2!U794), "", Data2!U794)</f>
        <v/>
      </c>
    </row>
    <row r="807" spans="1:20" x14ac:dyDescent="0.25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IF(ISBLANK(Data2!S795), "", Data2!S795)</f>
        <v/>
      </c>
      <c r="S807" t="str">
        <f>IF(ISBLANK(Data2!T795), "", Data2!T795)</f>
        <v/>
      </c>
      <c r="T807" s="46" t="str">
        <f>IF(ISBLANK(Data2!U795), "", Data2!U795)</f>
        <v/>
      </c>
    </row>
    <row r="808" spans="1:20" x14ac:dyDescent="0.25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IF(ISBLANK(Data2!S796), "", Data2!S796)</f>
        <v/>
      </c>
      <c r="S808" t="str">
        <f>IF(ISBLANK(Data2!T796), "", Data2!T796)</f>
        <v/>
      </c>
      <c r="T808" s="46" t="str">
        <f>IF(ISBLANK(Data2!U796), "", Data2!U796)</f>
        <v/>
      </c>
    </row>
    <row r="809" spans="1:20" x14ac:dyDescent="0.25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IF(ISBLANK(Data2!S797), "", Data2!S797)</f>
        <v/>
      </c>
      <c r="S809" t="str">
        <f>IF(ISBLANK(Data2!T797), "", Data2!T797)</f>
        <v/>
      </c>
      <c r="T809" s="46" t="str">
        <f>IF(ISBLANK(Data2!U797), "", Data2!U797)</f>
        <v/>
      </c>
    </row>
    <row r="810" spans="1:20" x14ac:dyDescent="0.25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IF(ISBLANK(Data2!S798), "", Data2!S798)</f>
        <v/>
      </c>
      <c r="S810" t="str">
        <f>IF(ISBLANK(Data2!T798), "", Data2!T798)</f>
        <v/>
      </c>
      <c r="T810" s="46" t="str">
        <f>IF(ISBLANK(Data2!U798), "", Data2!U798)</f>
        <v/>
      </c>
    </row>
    <row r="811" spans="1:20" x14ac:dyDescent="0.25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IF(ISBLANK(Data2!S799), "", Data2!S799)</f>
        <v/>
      </c>
      <c r="S811" t="str">
        <f>IF(ISBLANK(Data2!T799), "", Data2!T799)</f>
        <v/>
      </c>
      <c r="T811" s="46" t="str">
        <f>IF(ISBLANK(Data2!U799), "", Data2!U799)</f>
        <v/>
      </c>
    </row>
    <row r="812" spans="1:20" x14ac:dyDescent="0.25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IF(ISBLANK(Data2!S800), "", Data2!S800)</f>
        <v/>
      </c>
      <c r="S812" t="str">
        <f>IF(ISBLANK(Data2!T800), "", Data2!T800)</f>
        <v/>
      </c>
      <c r="T812" s="46" t="str">
        <f>IF(ISBLANK(Data2!U800), "", Data2!U800)</f>
        <v/>
      </c>
    </row>
    <row r="813" spans="1:20" x14ac:dyDescent="0.25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IF(ISBLANK(Data2!S801), "", Data2!S801)</f>
        <v/>
      </c>
      <c r="S813" t="str">
        <f>IF(ISBLANK(Data2!T801), "", Data2!T801)</f>
        <v/>
      </c>
      <c r="T813" s="46" t="str">
        <f>IF(ISBLANK(Data2!U801), "", Data2!U801)</f>
        <v/>
      </c>
    </row>
    <row r="814" spans="1:20" x14ac:dyDescent="0.25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IF(ISBLANK(Data2!S802), "", Data2!S802)</f>
        <v/>
      </c>
      <c r="S814" t="str">
        <f>IF(ISBLANK(Data2!T802), "", Data2!T802)</f>
        <v/>
      </c>
      <c r="T814" s="46" t="str">
        <f>IF(ISBLANK(Data2!U802), "", Data2!U802)</f>
        <v/>
      </c>
    </row>
    <row r="815" spans="1:20" x14ac:dyDescent="0.25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IF(ISBLANK(Data2!S803), "", Data2!S803)</f>
        <v/>
      </c>
      <c r="S815" t="str">
        <f>IF(ISBLANK(Data2!T803), "", Data2!T803)</f>
        <v/>
      </c>
      <c r="T815" s="46" t="str">
        <f>IF(ISBLANK(Data2!U803), "", Data2!U803)</f>
        <v/>
      </c>
    </row>
    <row r="816" spans="1:20" x14ac:dyDescent="0.25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IF(ISBLANK(Data2!S804), "", Data2!S804)</f>
        <v/>
      </c>
      <c r="S816" t="str">
        <f>IF(ISBLANK(Data2!T804), "", Data2!T804)</f>
        <v/>
      </c>
      <c r="T816" s="46" t="str">
        <f>IF(ISBLANK(Data2!U804), "", Data2!U804)</f>
        <v/>
      </c>
    </row>
    <row r="817" spans="1:20" x14ac:dyDescent="0.25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IF(ISBLANK(Data2!S805), "", Data2!S805)</f>
        <v/>
      </c>
      <c r="S817" t="str">
        <f>IF(ISBLANK(Data2!T805), "", Data2!T805)</f>
        <v/>
      </c>
      <c r="T817" s="46" t="str">
        <f>IF(ISBLANK(Data2!U805), "", Data2!U805)</f>
        <v/>
      </c>
    </row>
    <row r="818" spans="1:20" x14ac:dyDescent="0.25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IF(ISBLANK(Data2!S806), "", Data2!S806)</f>
        <v/>
      </c>
      <c r="S818" t="str">
        <f>IF(ISBLANK(Data2!T806), "", Data2!T806)</f>
        <v/>
      </c>
      <c r="T818" s="46" t="str">
        <f>IF(ISBLANK(Data2!U806), "", Data2!U806)</f>
        <v/>
      </c>
    </row>
    <row r="819" spans="1:20" x14ac:dyDescent="0.25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IF(ISBLANK(Data2!S807), "", Data2!S807)</f>
        <v/>
      </c>
      <c r="S819" t="str">
        <f>IF(ISBLANK(Data2!T807), "", Data2!T807)</f>
        <v/>
      </c>
      <c r="T819" s="46" t="str">
        <f>IF(ISBLANK(Data2!U807), "", Data2!U807)</f>
        <v/>
      </c>
    </row>
    <row r="820" spans="1:20" x14ac:dyDescent="0.25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IF(ISBLANK(Data2!S808), "", Data2!S808)</f>
        <v/>
      </c>
      <c r="S820" t="str">
        <f>IF(ISBLANK(Data2!T808), "", Data2!T808)</f>
        <v/>
      </c>
      <c r="T820" s="46" t="str">
        <f>IF(ISBLANK(Data2!U808), "", Data2!U808)</f>
        <v/>
      </c>
    </row>
    <row r="821" spans="1:20" x14ac:dyDescent="0.25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IF(ISBLANK(Data2!S809), "", Data2!S809)</f>
        <v/>
      </c>
      <c r="S821" t="str">
        <f>IF(ISBLANK(Data2!T809), "", Data2!T809)</f>
        <v/>
      </c>
      <c r="T821" s="46" t="str">
        <f>IF(ISBLANK(Data2!U809), "", Data2!U809)</f>
        <v/>
      </c>
    </row>
    <row r="822" spans="1:20" x14ac:dyDescent="0.25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IF(ISBLANK(Data2!S810), "", Data2!S810)</f>
        <v/>
      </c>
      <c r="S822" t="str">
        <f>IF(ISBLANK(Data2!T810), "", Data2!T810)</f>
        <v/>
      </c>
      <c r="T822" s="46" t="str">
        <f>IF(ISBLANK(Data2!U810), "", Data2!U810)</f>
        <v/>
      </c>
    </row>
    <row r="823" spans="1:20" x14ac:dyDescent="0.25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IF(ISBLANK(Data2!S811), "", Data2!S811)</f>
        <v/>
      </c>
      <c r="S823" t="str">
        <f>IF(ISBLANK(Data2!T811), "", Data2!T811)</f>
        <v/>
      </c>
      <c r="T823" s="46" t="str">
        <f>IF(ISBLANK(Data2!U811), "", Data2!U811)</f>
        <v/>
      </c>
    </row>
    <row r="824" spans="1:20" x14ac:dyDescent="0.25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IF(ISBLANK(Data2!S812), "", Data2!S812)</f>
        <v/>
      </c>
      <c r="S824" t="str">
        <f>IF(ISBLANK(Data2!T812), "", Data2!T812)</f>
        <v/>
      </c>
      <c r="T824" s="46" t="str">
        <f>IF(ISBLANK(Data2!U812), "", Data2!U812)</f>
        <v/>
      </c>
    </row>
    <row r="825" spans="1:20" x14ac:dyDescent="0.25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IF(ISBLANK(Data2!S813), "", Data2!S813)</f>
        <v/>
      </c>
      <c r="S825" t="str">
        <f>IF(ISBLANK(Data2!T813), "", Data2!T813)</f>
        <v/>
      </c>
      <c r="T825" s="46" t="str">
        <f>IF(ISBLANK(Data2!U813), "", Data2!U813)</f>
        <v/>
      </c>
    </row>
    <row r="826" spans="1:20" x14ac:dyDescent="0.25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IF(ISBLANK(Data2!S814), "", Data2!S814)</f>
        <v/>
      </c>
      <c r="S826" t="str">
        <f>IF(ISBLANK(Data2!T814), "", Data2!T814)</f>
        <v/>
      </c>
      <c r="T826" s="46" t="str">
        <f>IF(ISBLANK(Data2!U814), "", Data2!U814)</f>
        <v/>
      </c>
    </row>
    <row r="827" spans="1:20" x14ac:dyDescent="0.25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IF(ISBLANK(Data2!S815), "", Data2!S815)</f>
        <v/>
      </c>
      <c r="S827" t="str">
        <f>IF(ISBLANK(Data2!T815), "", Data2!T815)</f>
        <v/>
      </c>
      <c r="T827" s="46" t="str">
        <f>IF(ISBLANK(Data2!U815), "", Data2!U815)</f>
        <v/>
      </c>
    </row>
    <row r="828" spans="1:20" x14ac:dyDescent="0.25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IF(ISBLANK(Data2!S816), "", Data2!S816)</f>
        <v/>
      </c>
      <c r="S828" t="str">
        <f>IF(ISBLANK(Data2!T816), "", Data2!T816)</f>
        <v/>
      </c>
      <c r="T828" s="46" t="str">
        <f>IF(ISBLANK(Data2!U816), "", Data2!U816)</f>
        <v/>
      </c>
    </row>
    <row r="829" spans="1:20" x14ac:dyDescent="0.25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IF(ISBLANK(Data2!S817), "", Data2!S817)</f>
        <v/>
      </c>
      <c r="S829" t="str">
        <f>IF(ISBLANK(Data2!T817), "", Data2!T817)</f>
        <v/>
      </c>
      <c r="T829" s="46" t="str">
        <f>IF(ISBLANK(Data2!U817), "", Data2!U817)</f>
        <v/>
      </c>
    </row>
    <row r="830" spans="1:20" x14ac:dyDescent="0.25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IF(ISBLANK(Data2!S818), "", Data2!S818)</f>
        <v/>
      </c>
      <c r="S830" t="str">
        <f>IF(ISBLANK(Data2!T818), "", Data2!T818)</f>
        <v/>
      </c>
      <c r="T830" s="46" t="str">
        <f>IF(ISBLANK(Data2!U818), "", Data2!U818)</f>
        <v/>
      </c>
    </row>
    <row r="831" spans="1:20" x14ac:dyDescent="0.25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IF(ISBLANK(Data2!S819), "", Data2!S819)</f>
        <v/>
      </c>
      <c r="S831" t="str">
        <f>IF(ISBLANK(Data2!T819), "", Data2!T819)</f>
        <v/>
      </c>
      <c r="T831" s="46" t="str">
        <f>IF(ISBLANK(Data2!U819), "", Data2!U819)</f>
        <v/>
      </c>
    </row>
    <row r="832" spans="1:20" x14ac:dyDescent="0.25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IF(ISBLANK(Data2!S820), "", Data2!S820)</f>
        <v/>
      </c>
      <c r="S832" t="str">
        <f>IF(ISBLANK(Data2!T820), "", Data2!T820)</f>
        <v/>
      </c>
      <c r="T832" s="46" t="str">
        <f>IF(ISBLANK(Data2!U820), "", Data2!U820)</f>
        <v/>
      </c>
    </row>
    <row r="833" spans="1:20" x14ac:dyDescent="0.25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IF(ISBLANK(Data2!S821), "", Data2!S821)</f>
        <v/>
      </c>
      <c r="S833" t="str">
        <f>IF(ISBLANK(Data2!T821), "", Data2!T821)</f>
        <v/>
      </c>
      <c r="T833" s="46" t="str">
        <f>IF(ISBLANK(Data2!U821), "", Data2!U821)</f>
        <v/>
      </c>
    </row>
    <row r="834" spans="1:20" x14ac:dyDescent="0.25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IF(ISBLANK(Data2!S822), "", Data2!S822)</f>
        <v/>
      </c>
      <c r="S834" t="str">
        <f>IF(ISBLANK(Data2!T822), "", Data2!T822)</f>
        <v/>
      </c>
      <c r="T834" s="46" t="str">
        <f>IF(ISBLANK(Data2!U822), "", Data2!U822)</f>
        <v/>
      </c>
    </row>
    <row r="835" spans="1:20" x14ac:dyDescent="0.25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IF(ISBLANK(Data2!S823), "", Data2!S823)</f>
        <v/>
      </c>
      <c r="S835" t="str">
        <f>IF(ISBLANK(Data2!T823), "", Data2!T823)</f>
        <v/>
      </c>
      <c r="T835" s="46" t="str">
        <f>IF(ISBLANK(Data2!U823), "", Data2!U823)</f>
        <v/>
      </c>
    </row>
    <row r="836" spans="1:20" x14ac:dyDescent="0.25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IF(ISBLANK(Data2!S824), "", Data2!S824)</f>
        <v/>
      </c>
      <c r="S836" t="str">
        <f>IF(ISBLANK(Data2!T824), "", Data2!T824)</f>
        <v/>
      </c>
      <c r="T836" s="46" t="str">
        <f>IF(ISBLANK(Data2!U824), "", Data2!U824)</f>
        <v/>
      </c>
    </row>
    <row r="837" spans="1:20" x14ac:dyDescent="0.25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IF(ISBLANK(Data2!S825), "", Data2!S825)</f>
        <v/>
      </c>
      <c r="S837" t="str">
        <f>IF(ISBLANK(Data2!T825), "", Data2!T825)</f>
        <v/>
      </c>
      <c r="T837" s="46" t="str">
        <f>IF(ISBLANK(Data2!U825), "", Data2!U825)</f>
        <v/>
      </c>
    </row>
    <row r="838" spans="1:20" x14ac:dyDescent="0.25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IF(ISBLANK(Data2!S826), "", Data2!S826)</f>
        <v/>
      </c>
      <c r="S838" t="str">
        <f>IF(ISBLANK(Data2!T826), "", Data2!T826)</f>
        <v/>
      </c>
      <c r="T838" s="46" t="str">
        <f>IF(ISBLANK(Data2!U826), "", Data2!U826)</f>
        <v/>
      </c>
    </row>
    <row r="839" spans="1:20" x14ac:dyDescent="0.25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IF(ISBLANK(Data2!S827), "", Data2!S827)</f>
        <v/>
      </c>
      <c r="S839" t="str">
        <f>IF(ISBLANK(Data2!T827), "", Data2!T827)</f>
        <v/>
      </c>
      <c r="T839" s="46" t="str">
        <f>IF(ISBLANK(Data2!U827), "", Data2!U827)</f>
        <v/>
      </c>
    </row>
    <row r="840" spans="1:20" x14ac:dyDescent="0.25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IF(ISBLANK(Data2!S828), "", Data2!S828)</f>
        <v/>
      </c>
      <c r="S840" t="str">
        <f>IF(ISBLANK(Data2!T828), "", Data2!T828)</f>
        <v/>
      </c>
      <c r="T840" s="46" t="str">
        <f>IF(ISBLANK(Data2!U828), "", Data2!U828)</f>
        <v/>
      </c>
    </row>
    <row r="841" spans="1:20" x14ac:dyDescent="0.25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IF(ISBLANK(Data2!S829), "", Data2!S829)</f>
        <v/>
      </c>
      <c r="S841" t="str">
        <f>IF(ISBLANK(Data2!T829), "", Data2!T829)</f>
        <v/>
      </c>
      <c r="T841" s="46" t="str">
        <f>IF(ISBLANK(Data2!U829), "", Data2!U829)</f>
        <v/>
      </c>
    </row>
    <row r="842" spans="1:20" x14ac:dyDescent="0.25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IF(ISBLANK(Data2!S830), "", Data2!S830)</f>
        <v/>
      </c>
      <c r="S842" t="str">
        <f>IF(ISBLANK(Data2!T830), "", Data2!T830)</f>
        <v/>
      </c>
      <c r="T842" s="46" t="str">
        <f>IF(ISBLANK(Data2!U830), "", Data2!U830)</f>
        <v/>
      </c>
    </row>
    <row r="843" spans="1:20" x14ac:dyDescent="0.25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IF(ISBLANK(Data2!S831), "", Data2!S831)</f>
        <v/>
      </c>
      <c r="S843" t="str">
        <f>IF(ISBLANK(Data2!T831), "", Data2!T831)</f>
        <v/>
      </c>
      <c r="T843" s="46" t="str">
        <f>IF(ISBLANK(Data2!U831), "", Data2!U831)</f>
        <v/>
      </c>
    </row>
    <row r="844" spans="1:20" x14ac:dyDescent="0.25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IF(ISBLANK(Data2!S832), "", Data2!S832)</f>
        <v/>
      </c>
      <c r="S844" t="str">
        <f>IF(ISBLANK(Data2!T832), "", Data2!T832)</f>
        <v/>
      </c>
      <c r="T844" s="46" t="str">
        <f>IF(ISBLANK(Data2!U832), "", Data2!U832)</f>
        <v/>
      </c>
    </row>
    <row r="845" spans="1:20" x14ac:dyDescent="0.25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IF(ISBLANK(Data2!S833), "", Data2!S833)</f>
        <v/>
      </c>
      <c r="S845" t="str">
        <f>IF(ISBLANK(Data2!T833), "", Data2!T833)</f>
        <v/>
      </c>
      <c r="T845" s="46" t="str">
        <f>IF(ISBLANK(Data2!U833), "", Data2!U833)</f>
        <v/>
      </c>
    </row>
    <row r="846" spans="1:20" x14ac:dyDescent="0.25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IF(ISBLANK(Data2!S834), "", Data2!S834)</f>
        <v/>
      </c>
      <c r="S846" t="str">
        <f>IF(ISBLANK(Data2!T834), "", Data2!T834)</f>
        <v/>
      </c>
      <c r="T846" s="46" t="str">
        <f>IF(ISBLANK(Data2!U834), "", Data2!U834)</f>
        <v/>
      </c>
    </row>
    <row r="847" spans="1:20" x14ac:dyDescent="0.25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IF(ISBLANK(Data2!S835), "", Data2!S835)</f>
        <v/>
      </c>
      <c r="S847" t="str">
        <f>IF(ISBLANK(Data2!T835), "", Data2!T835)</f>
        <v/>
      </c>
      <c r="T847" s="46" t="str">
        <f>IF(ISBLANK(Data2!U835), "", Data2!U835)</f>
        <v/>
      </c>
    </row>
    <row r="848" spans="1:20" x14ac:dyDescent="0.25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IF(ISBLANK(Data2!S836), "", Data2!S836)</f>
        <v/>
      </c>
      <c r="S848" t="str">
        <f>IF(ISBLANK(Data2!T836), "", Data2!T836)</f>
        <v/>
      </c>
      <c r="T848" s="46" t="str">
        <f>IF(ISBLANK(Data2!U836), "", Data2!U836)</f>
        <v/>
      </c>
    </row>
    <row r="849" spans="1:20" x14ac:dyDescent="0.25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IF(ISBLANK(Data2!S837), "", Data2!S837)</f>
        <v/>
      </c>
      <c r="S849" t="str">
        <f>IF(ISBLANK(Data2!T837), "", Data2!T837)</f>
        <v/>
      </c>
      <c r="T849" s="46" t="str">
        <f>IF(ISBLANK(Data2!U837), "", Data2!U837)</f>
        <v/>
      </c>
    </row>
    <row r="850" spans="1:20" x14ac:dyDescent="0.25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IF(ISBLANK(Data2!S838), "", Data2!S838)</f>
        <v/>
      </c>
      <c r="S850" t="str">
        <f>IF(ISBLANK(Data2!T838), "", Data2!T838)</f>
        <v/>
      </c>
      <c r="T850" s="46" t="str">
        <f>IF(ISBLANK(Data2!U838), "", Data2!U838)</f>
        <v/>
      </c>
    </row>
    <row r="851" spans="1:20" x14ac:dyDescent="0.25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IF(ISBLANK(Data2!S839), "", Data2!S839)</f>
        <v/>
      </c>
      <c r="S851" t="str">
        <f>IF(ISBLANK(Data2!T839), "", Data2!T839)</f>
        <v/>
      </c>
      <c r="T851" s="46" t="str">
        <f>IF(ISBLANK(Data2!U839), "", Data2!U839)</f>
        <v/>
      </c>
    </row>
    <row r="852" spans="1:20" x14ac:dyDescent="0.25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IF(ISBLANK(Data2!S840), "", Data2!S840)</f>
        <v/>
      </c>
      <c r="S852" t="str">
        <f>IF(ISBLANK(Data2!T840), "", Data2!T840)</f>
        <v/>
      </c>
      <c r="T852" s="46" t="str">
        <f>IF(ISBLANK(Data2!U840), "", Data2!U840)</f>
        <v/>
      </c>
    </row>
    <row r="853" spans="1:20" x14ac:dyDescent="0.25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IF(ISBLANK(Data2!S841), "", Data2!S841)</f>
        <v/>
      </c>
      <c r="S853" t="str">
        <f>IF(ISBLANK(Data2!T841), "", Data2!T841)</f>
        <v/>
      </c>
      <c r="T853" s="46" t="str">
        <f>IF(ISBLANK(Data2!U841), "", Data2!U841)</f>
        <v/>
      </c>
    </row>
    <row r="854" spans="1:20" x14ac:dyDescent="0.25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IF(ISBLANK(Data2!S842), "", Data2!S842)</f>
        <v/>
      </c>
      <c r="S854" t="str">
        <f>IF(ISBLANK(Data2!T842), "", Data2!T842)</f>
        <v/>
      </c>
      <c r="T854" s="46" t="str">
        <f>IF(ISBLANK(Data2!U842), "", Data2!U842)</f>
        <v/>
      </c>
    </row>
    <row r="855" spans="1:20" x14ac:dyDescent="0.25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IF(ISBLANK(Data2!S843), "", Data2!S843)</f>
        <v/>
      </c>
      <c r="S855" t="str">
        <f>IF(ISBLANK(Data2!T843), "", Data2!T843)</f>
        <v/>
      </c>
      <c r="T855" s="46" t="str">
        <f>IF(ISBLANK(Data2!U843), "", Data2!U843)</f>
        <v/>
      </c>
    </row>
    <row r="856" spans="1:20" x14ac:dyDescent="0.25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IF(ISBLANK(Data2!S844), "", Data2!S844)</f>
        <v/>
      </c>
      <c r="S856" t="str">
        <f>IF(ISBLANK(Data2!T844), "", Data2!T844)</f>
        <v/>
      </c>
      <c r="T856" s="46" t="str">
        <f>IF(ISBLANK(Data2!U844), "", Data2!U844)</f>
        <v/>
      </c>
    </row>
    <row r="857" spans="1:20" x14ac:dyDescent="0.25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IF(ISBLANK(Data2!S845), "", Data2!S845)</f>
        <v/>
      </c>
      <c r="S857" t="str">
        <f>IF(ISBLANK(Data2!T845), "", Data2!T845)</f>
        <v/>
      </c>
      <c r="T857" s="46" t="str">
        <f>IF(ISBLANK(Data2!U845), "", Data2!U845)</f>
        <v/>
      </c>
    </row>
    <row r="858" spans="1:20" x14ac:dyDescent="0.25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IF(ISBLANK(Data2!S846), "", Data2!S846)</f>
        <v/>
      </c>
      <c r="S858" t="str">
        <f>IF(ISBLANK(Data2!T846), "", Data2!T846)</f>
        <v/>
      </c>
      <c r="T858" s="46" t="str">
        <f>IF(ISBLANK(Data2!U846), "", Data2!U846)</f>
        <v/>
      </c>
    </row>
    <row r="859" spans="1:20" x14ac:dyDescent="0.25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IF(ISBLANK(Data2!S847), "", Data2!S847)</f>
        <v/>
      </c>
      <c r="S859" t="str">
        <f>IF(ISBLANK(Data2!T847), "", Data2!T847)</f>
        <v/>
      </c>
      <c r="T859" s="46" t="str">
        <f>IF(ISBLANK(Data2!U847), "", Data2!U847)</f>
        <v/>
      </c>
    </row>
    <row r="860" spans="1:20" x14ac:dyDescent="0.25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IF(ISBLANK(Data2!S848), "", Data2!S848)</f>
        <v/>
      </c>
      <c r="S860" t="str">
        <f>IF(ISBLANK(Data2!T848), "", Data2!T848)</f>
        <v/>
      </c>
      <c r="T860" s="46" t="str">
        <f>IF(ISBLANK(Data2!U848), "", Data2!U848)</f>
        <v/>
      </c>
    </row>
    <row r="861" spans="1:20" x14ac:dyDescent="0.25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IF(ISBLANK(Data2!S849), "", Data2!S849)</f>
        <v/>
      </c>
      <c r="S861" t="str">
        <f>IF(ISBLANK(Data2!T849), "", Data2!T849)</f>
        <v/>
      </c>
      <c r="T861" s="46" t="str">
        <f>IF(ISBLANK(Data2!U849), "", Data2!U849)</f>
        <v/>
      </c>
    </row>
    <row r="862" spans="1:20" x14ac:dyDescent="0.25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IF(ISBLANK(Data2!S850), "", Data2!S850)</f>
        <v/>
      </c>
      <c r="S862" t="str">
        <f>IF(ISBLANK(Data2!T850), "", Data2!T850)</f>
        <v/>
      </c>
      <c r="T862" s="46" t="str">
        <f>IF(ISBLANK(Data2!U850), "", Data2!U850)</f>
        <v/>
      </c>
    </row>
    <row r="863" spans="1:20" x14ac:dyDescent="0.25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IF(ISBLANK(Data2!S851), "", Data2!S851)</f>
        <v/>
      </c>
      <c r="S863" t="str">
        <f>IF(ISBLANK(Data2!T851), "", Data2!T851)</f>
        <v/>
      </c>
      <c r="T863" s="46" t="str">
        <f>IF(ISBLANK(Data2!U851), "", Data2!U851)</f>
        <v/>
      </c>
    </row>
    <row r="864" spans="1:20" x14ac:dyDescent="0.25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IF(ISBLANK(Data2!S852), "", Data2!S852)</f>
        <v/>
      </c>
      <c r="S864" t="str">
        <f>IF(ISBLANK(Data2!T852), "", Data2!T852)</f>
        <v/>
      </c>
      <c r="T864" s="46" t="str">
        <f>IF(ISBLANK(Data2!U852), "", Data2!U852)</f>
        <v/>
      </c>
    </row>
    <row r="865" spans="1:20" x14ac:dyDescent="0.25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IF(ISBLANK(Data2!S853), "", Data2!S853)</f>
        <v/>
      </c>
      <c r="S865" t="str">
        <f>IF(ISBLANK(Data2!T853), "", Data2!T853)</f>
        <v/>
      </c>
      <c r="T865" s="46" t="str">
        <f>IF(ISBLANK(Data2!U853), "", Data2!U853)</f>
        <v/>
      </c>
    </row>
    <row r="866" spans="1:20" x14ac:dyDescent="0.25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IF(ISBLANK(Data2!S854), "", Data2!S854)</f>
        <v/>
      </c>
      <c r="S866" t="str">
        <f>IF(ISBLANK(Data2!T854), "", Data2!T854)</f>
        <v/>
      </c>
      <c r="T866" s="46" t="str">
        <f>IF(ISBLANK(Data2!U854), "", Data2!U854)</f>
        <v/>
      </c>
    </row>
    <row r="867" spans="1:20" x14ac:dyDescent="0.25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IF(ISBLANK(Data2!S855), "", Data2!S855)</f>
        <v/>
      </c>
      <c r="S867" t="str">
        <f>IF(ISBLANK(Data2!T855), "", Data2!T855)</f>
        <v/>
      </c>
      <c r="T867" s="46" t="str">
        <f>IF(ISBLANK(Data2!U855), "", Data2!U855)</f>
        <v/>
      </c>
    </row>
    <row r="868" spans="1:20" x14ac:dyDescent="0.25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IF(ISBLANK(Data2!S856), "", Data2!S856)</f>
        <v/>
      </c>
      <c r="S868" t="str">
        <f>IF(ISBLANK(Data2!T856), "", Data2!T856)</f>
        <v/>
      </c>
      <c r="T868" s="46" t="str">
        <f>IF(ISBLANK(Data2!U856), "", Data2!U856)</f>
        <v/>
      </c>
    </row>
    <row r="869" spans="1:20" x14ac:dyDescent="0.25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IF(ISBLANK(Data2!S857), "", Data2!S857)</f>
        <v/>
      </c>
      <c r="S869" t="str">
        <f>IF(ISBLANK(Data2!T857), "", Data2!T857)</f>
        <v/>
      </c>
      <c r="T869" s="46" t="str">
        <f>IF(ISBLANK(Data2!U857), "", Data2!U857)</f>
        <v/>
      </c>
    </row>
    <row r="870" spans="1:20" x14ac:dyDescent="0.25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IF(ISBLANK(Data2!S858), "", Data2!S858)</f>
        <v/>
      </c>
      <c r="S870" t="str">
        <f>IF(ISBLANK(Data2!T858), "", Data2!T858)</f>
        <v/>
      </c>
      <c r="T870" s="46" t="str">
        <f>IF(ISBLANK(Data2!U858), "", Data2!U858)</f>
        <v/>
      </c>
    </row>
    <row r="871" spans="1:20" x14ac:dyDescent="0.25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IF(ISBLANK(Data2!S859), "", Data2!S859)</f>
        <v/>
      </c>
      <c r="S871" t="str">
        <f>IF(ISBLANK(Data2!T859), "", Data2!T859)</f>
        <v/>
      </c>
      <c r="T871" s="46" t="str">
        <f>IF(ISBLANK(Data2!U859), "", Data2!U859)</f>
        <v/>
      </c>
    </row>
    <row r="872" spans="1:20" x14ac:dyDescent="0.25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IF(ISBLANK(Data2!S860), "", Data2!S860)</f>
        <v/>
      </c>
      <c r="S872" t="str">
        <f>IF(ISBLANK(Data2!T860), "", Data2!T860)</f>
        <v/>
      </c>
      <c r="T872" s="46" t="str">
        <f>IF(ISBLANK(Data2!U860), "", Data2!U860)</f>
        <v/>
      </c>
    </row>
    <row r="873" spans="1:20" x14ac:dyDescent="0.25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IF(ISBLANK(Data2!S861), "", Data2!S861)</f>
        <v/>
      </c>
      <c r="S873" t="str">
        <f>IF(ISBLANK(Data2!T861), "", Data2!T861)</f>
        <v/>
      </c>
      <c r="T873" s="46" t="str">
        <f>IF(ISBLANK(Data2!U861), "", Data2!U861)</f>
        <v/>
      </c>
    </row>
    <row r="874" spans="1:20" x14ac:dyDescent="0.25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IF(ISBLANK(Data2!S862), "", Data2!S862)</f>
        <v/>
      </c>
      <c r="S874" t="str">
        <f>IF(ISBLANK(Data2!T862), "", Data2!T862)</f>
        <v/>
      </c>
      <c r="T874" s="46" t="str">
        <f>IF(ISBLANK(Data2!U862), "", Data2!U862)</f>
        <v/>
      </c>
    </row>
    <row r="875" spans="1:20" x14ac:dyDescent="0.25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IF(ISBLANK(Data2!S863), "", Data2!S863)</f>
        <v/>
      </c>
      <c r="S875" t="str">
        <f>IF(ISBLANK(Data2!T863), "", Data2!T863)</f>
        <v/>
      </c>
      <c r="T875" s="46" t="str">
        <f>IF(ISBLANK(Data2!U863), "", Data2!U863)</f>
        <v/>
      </c>
    </row>
    <row r="876" spans="1:20" x14ac:dyDescent="0.25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IF(ISBLANK(Data2!S864), "", Data2!S864)</f>
        <v/>
      </c>
      <c r="S876" t="str">
        <f>IF(ISBLANK(Data2!T864), "", Data2!T864)</f>
        <v/>
      </c>
      <c r="T876" s="46" t="str">
        <f>IF(ISBLANK(Data2!U864), "", Data2!U864)</f>
        <v/>
      </c>
    </row>
    <row r="877" spans="1:20" x14ac:dyDescent="0.25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IF(ISBLANK(Data2!S865), "", Data2!S865)</f>
        <v/>
      </c>
      <c r="S877" t="str">
        <f>IF(ISBLANK(Data2!T865), "", Data2!T865)</f>
        <v/>
      </c>
      <c r="T877" s="46" t="str">
        <f>IF(ISBLANK(Data2!U865), "", Data2!U865)</f>
        <v/>
      </c>
    </row>
    <row r="878" spans="1:20" x14ac:dyDescent="0.25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IF(ISBLANK(Data2!S866), "", Data2!S866)</f>
        <v/>
      </c>
      <c r="S878" t="str">
        <f>IF(ISBLANK(Data2!T866), "", Data2!T866)</f>
        <v/>
      </c>
      <c r="T878" s="46" t="str">
        <f>IF(ISBLANK(Data2!U866), "", Data2!U866)</f>
        <v/>
      </c>
    </row>
    <row r="879" spans="1:20" x14ac:dyDescent="0.25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IF(ISBLANK(Data2!S867), "", Data2!S867)</f>
        <v/>
      </c>
      <c r="S879" t="str">
        <f>IF(ISBLANK(Data2!T867), "", Data2!T867)</f>
        <v/>
      </c>
      <c r="T879" s="46" t="str">
        <f>IF(ISBLANK(Data2!U867), "", Data2!U867)</f>
        <v/>
      </c>
    </row>
    <row r="880" spans="1:20" x14ac:dyDescent="0.25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IF(ISBLANK(Data2!S868), "", Data2!S868)</f>
        <v/>
      </c>
      <c r="S880" t="str">
        <f>IF(ISBLANK(Data2!T868), "", Data2!T868)</f>
        <v/>
      </c>
      <c r="T880" s="46" t="str">
        <f>IF(ISBLANK(Data2!U868), "", Data2!U868)</f>
        <v/>
      </c>
    </row>
    <row r="881" spans="1:20" x14ac:dyDescent="0.25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IF(ISBLANK(Data2!S869), "", Data2!S869)</f>
        <v/>
      </c>
      <c r="S881" t="str">
        <f>IF(ISBLANK(Data2!T869), "", Data2!T869)</f>
        <v/>
      </c>
      <c r="T881" s="46" t="str">
        <f>IF(ISBLANK(Data2!U869), "", Data2!U869)</f>
        <v/>
      </c>
    </row>
    <row r="882" spans="1:20" x14ac:dyDescent="0.25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IF(ISBLANK(Data2!S870), "", Data2!S870)</f>
        <v/>
      </c>
      <c r="S882" t="str">
        <f>IF(ISBLANK(Data2!T870), "", Data2!T870)</f>
        <v/>
      </c>
      <c r="T882" s="46" t="str">
        <f>IF(ISBLANK(Data2!U870), "", Data2!U870)</f>
        <v/>
      </c>
    </row>
    <row r="883" spans="1:20" x14ac:dyDescent="0.25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IF(ISBLANK(Data2!S871), "", Data2!S871)</f>
        <v/>
      </c>
      <c r="S883" t="str">
        <f>IF(ISBLANK(Data2!T871), "", Data2!T871)</f>
        <v/>
      </c>
      <c r="T883" s="46" t="str">
        <f>IF(ISBLANK(Data2!U871), "", Data2!U871)</f>
        <v/>
      </c>
    </row>
    <row r="884" spans="1:20" x14ac:dyDescent="0.25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IF(ISBLANK(Data2!S872), "", Data2!S872)</f>
        <v/>
      </c>
      <c r="S884" t="str">
        <f>IF(ISBLANK(Data2!T872), "", Data2!T872)</f>
        <v/>
      </c>
      <c r="T884" s="46" t="str">
        <f>IF(ISBLANK(Data2!U872), "", Data2!U872)</f>
        <v/>
      </c>
    </row>
    <row r="885" spans="1:20" x14ac:dyDescent="0.25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IF(ISBLANK(Data2!S873), "", Data2!S873)</f>
        <v/>
      </c>
      <c r="S885" t="str">
        <f>IF(ISBLANK(Data2!T873), "", Data2!T873)</f>
        <v/>
      </c>
      <c r="T885" s="46" t="str">
        <f>IF(ISBLANK(Data2!U873), "", Data2!U873)</f>
        <v/>
      </c>
    </row>
    <row r="886" spans="1:20" x14ac:dyDescent="0.25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IF(ISBLANK(Data2!S874), "", Data2!S874)</f>
        <v/>
      </c>
      <c r="S886" t="str">
        <f>IF(ISBLANK(Data2!T874), "", Data2!T874)</f>
        <v/>
      </c>
      <c r="T886" s="46" t="str">
        <f>IF(ISBLANK(Data2!U874), "", Data2!U874)</f>
        <v/>
      </c>
    </row>
    <row r="887" spans="1:20" x14ac:dyDescent="0.25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IF(ISBLANK(Data2!S875), "", Data2!S875)</f>
        <v/>
      </c>
      <c r="S887" t="str">
        <f>IF(ISBLANK(Data2!T875), "", Data2!T875)</f>
        <v/>
      </c>
      <c r="T887" s="46" t="str">
        <f>IF(ISBLANK(Data2!U875), "", Data2!U875)</f>
        <v/>
      </c>
    </row>
    <row r="888" spans="1:20" x14ac:dyDescent="0.25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IF(ISBLANK(Data2!S876), "", Data2!S876)</f>
        <v/>
      </c>
      <c r="S888" t="str">
        <f>IF(ISBLANK(Data2!T876), "", Data2!T876)</f>
        <v/>
      </c>
      <c r="T888" s="46" t="str">
        <f>IF(ISBLANK(Data2!U876), "", Data2!U876)</f>
        <v/>
      </c>
    </row>
    <row r="889" spans="1:20" x14ac:dyDescent="0.25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IF(ISBLANK(Data2!S877), "", Data2!S877)</f>
        <v/>
      </c>
      <c r="S889" t="str">
        <f>IF(ISBLANK(Data2!T877), "", Data2!T877)</f>
        <v/>
      </c>
      <c r="T889" s="46" t="str">
        <f>IF(ISBLANK(Data2!U877), "", Data2!U877)</f>
        <v/>
      </c>
    </row>
    <row r="890" spans="1:20" x14ac:dyDescent="0.25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IF(ISBLANK(Data2!S878), "", Data2!S878)</f>
        <v/>
      </c>
      <c r="S890" t="str">
        <f>IF(ISBLANK(Data2!T878), "", Data2!T878)</f>
        <v/>
      </c>
      <c r="T890" s="46" t="str">
        <f>IF(ISBLANK(Data2!U878), "", Data2!U878)</f>
        <v/>
      </c>
    </row>
    <row r="891" spans="1:20" x14ac:dyDescent="0.25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IF(ISBLANK(Data2!S879), "", Data2!S879)</f>
        <v/>
      </c>
      <c r="S891" t="str">
        <f>IF(ISBLANK(Data2!T879), "", Data2!T879)</f>
        <v/>
      </c>
      <c r="T891" s="46" t="str">
        <f>IF(ISBLANK(Data2!U879), "", Data2!U879)</f>
        <v/>
      </c>
    </row>
    <row r="892" spans="1:20" x14ac:dyDescent="0.25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IF(ISBLANK(Data2!S880), "", Data2!S880)</f>
        <v/>
      </c>
      <c r="S892" t="str">
        <f>IF(ISBLANK(Data2!T880), "", Data2!T880)</f>
        <v/>
      </c>
      <c r="T892" s="46" t="str">
        <f>IF(ISBLANK(Data2!U880), "", Data2!U880)</f>
        <v/>
      </c>
    </row>
    <row r="893" spans="1:20" x14ac:dyDescent="0.25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IF(ISBLANK(Data2!S881), "", Data2!S881)</f>
        <v/>
      </c>
      <c r="S893" t="str">
        <f>IF(ISBLANK(Data2!T881), "", Data2!T881)</f>
        <v/>
      </c>
      <c r="T893" s="46" t="str">
        <f>IF(ISBLANK(Data2!U881), "", Data2!U881)</f>
        <v/>
      </c>
    </row>
    <row r="894" spans="1:20" x14ac:dyDescent="0.25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IF(ISBLANK(Data2!S882), "", Data2!S882)</f>
        <v/>
      </c>
      <c r="S894" t="str">
        <f>IF(ISBLANK(Data2!T882), "", Data2!T882)</f>
        <v/>
      </c>
      <c r="T894" s="46" t="str">
        <f>IF(ISBLANK(Data2!U882), "", Data2!U882)</f>
        <v/>
      </c>
    </row>
    <row r="895" spans="1:20" x14ac:dyDescent="0.25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IF(ISBLANK(Data2!S883), "", Data2!S883)</f>
        <v/>
      </c>
      <c r="S895" t="str">
        <f>IF(ISBLANK(Data2!T883), "", Data2!T883)</f>
        <v/>
      </c>
      <c r="T895" s="46" t="str">
        <f>IF(ISBLANK(Data2!U883), "", Data2!U883)</f>
        <v/>
      </c>
    </row>
    <row r="896" spans="1:20" x14ac:dyDescent="0.25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IF(ISBLANK(Data2!S884), "", Data2!S884)</f>
        <v/>
      </c>
      <c r="S896" t="str">
        <f>IF(ISBLANK(Data2!T884), "", Data2!T884)</f>
        <v/>
      </c>
      <c r="T896" s="46" t="str">
        <f>IF(ISBLANK(Data2!U884), "", Data2!U884)</f>
        <v/>
      </c>
    </row>
    <row r="897" spans="1:20" x14ac:dyDescent="0.25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IF(ISBLANK(Data2!S885), "", Data2!S885)</f>
        <v/>
      </c>
      <c r="S897" t="str">
        <f>IF(ISBLANK(Data2!T885), "", Data2!T885)</f>
        <v/>
      </c>
      <c r="T897" s="46" t="str">
        <f>IF(ISBLANK(Data2!U885), "", Data2!U885)</f>
        <v/>
      </c>
    </row>
    <row r="898" spans="1:20" x14ac:dyDescent="0.25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IF(ISBLANK(Data2!S886), "", Data2!S886)</f>
        <v/>
      </c>
      <c r="S898" t="str">
        <f>IF(ISBLANK(Data2!T886), "", Data2!T886)</f>
        <v/>
      </c>
      <c r="T898" s="46" t="str">
        <f>IF(ISBLANK(Data2!U886), "", Data2!U886)</f>
        <v/>
      </c>
    </row>
    <row r="899" spans="1:20" x14ac:dyDescent="0.25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IF(ISBLANK(Data2!S887), "", Data2!S887)</f>
        <v/>
      </c>
      <c r="S899" t="str">
        <f>IF(ISBLANK(Data2!T887), "", Data2!T887)</f>
        <v/>
      </c>
      <c r="T899" s="46" t="str">
        <f>IF(ISBLANK(Data2!U887), "", Data2!U887)</f>
        <v/>
      </c>
    </row>
    <row r="900" spans="1:20" x14ac:dyDescent="0.25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IF(ISBLANK(Data2!S888), "", Data2!S888)</f>
        <v/>
      </c>
      <c r="S900" t="str">
        <f>IF(ISBLANK(Data2!T888), "", Data2!T888)</f>
        <v/>
      </c>
      <c r="T900" s="46" t="str">
        <f>IF(ISBLANK(Data2!U888), "", Data2!U888)</f>
        <v/>
      </c>
    </row>
    <row r="901" spans="1:20" x14ac:dyDescent="0.25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IF(ISBLANK(Data2!S889), "", Data2!S889)</f>
        <v/>
      </c>
      <c r="S901" t="str">
        <f>IF(ISBLANK(Data2!T889), "", Data2!T889)</f>
        <v/>
      </c>
      <c r="T901" s="46" t="str">
        <f>IF(ISBLANK(Data2!U889), "", Data2!U889)</f>
        <v/>
      </c>
    </row>
    <row r="902" spans="1:20" x14ac:dyDescent="0.25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IF(ISBLANK(Data2!S890), "", Data2!S890)</f>
        <v/>
      </c>
      <c r="S902" t="str">
        <f>IF(ISBLANK(Data2!T890), "", Data2!T890)</f>
        <v/>
      </c>
      <c r="T902" s="46" t="str">
        <f>IF(ISBLANK(Data2!U890), "", Data2!U890)</f>
        <v/>
      </c>
    </row>
    <row r="903" spans="1:20" x14ac:dyDescent="0.25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IF(ISBLANK(Data2!S891), "", Data2!S891)</f>
        <v/>
      </c>
      <c r="S903" t="str">
        <f>IF(ISBLANK(Data2!T891), "", Data2!T891)</f>
        <v/>
      </c>
      <c r="T903" s="46" t="str">
        <f>IF(ISBLANK(Data2!U891), "", Data2!U891)</f>
        <v/>
      </c>
    </row>
    <row r="904" spans="1:20" x14ac:dyDescent="0.25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IF(ISBLANK(Data2!S892), "", Data2!S892)</f>
        <v/>
      </c>
      <c r="S904" t="str">
        <f>IF(ISBLANK(Data2!T892), "", Data2!T892)</f>
        <v/>
      </c>
      <c r="T904" s="46" t="str">
        <f>IF(ISBLANK(Data2!U892), "", Data2!U892)</f>
        <v/>
      </c>
    </row>
    <row r="905" spans="1:20" x14ac:dyDescent="0.25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IF(ISBLANK(Data2!S893), "", Data2!S893)</f>
        <v/>
      </c>
      <c r="S905" t="str">
        <f>IF(ISBLANK(Data2!T893), "", Data2!T893)</f>
        <v/>
      </c>
      <c r="T905" s="46" t="str">
        <f>IF(ISBLANK(Data2!U893), "", Data2!U893)</f>
        <v/>
      </c>
    </row>
    <row r="906" spans="1:20" x14ac:dyDescent="0.25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IF(ISBLANK(Data2!S894), "", Data2!S894)</f>
        <v/>
      </c>
      <c r="S906" t="str">
        <f>IF(ISBLANK(Data2!T894), "", Data2!T894)</f>
        <v/>
      </c>
      <c r="T906" s="46" t="str">
        <f>IF(ISBLANK(Data2!U894), "", Data2!U894)</f>
        <v/>
      </c>
    </row>
    <row r="907" spans="1:20" x14ac:dyDescent="0.25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IF(ISBLANK(Data2!S895), "", Data2!S895)</f>
        <v/>
      </c>
      <c r="S907" t="str">
        <f>IF(ISBLANK(Data2!T895), "", Data2!T895)</f>
        <v/>
      </c>
      <c r="T907" s="46" t="str">
        <f>IF(ISBLANK(Data2!U895), "", Data2!U895)</f>
        <v/>
      </c>
    </row>
    <row r="908" spans="1:20" x14ac:dyDescent="0.25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IF(ISBLANK(Data2!S896), "", Data2!S896)</f>
        <v/>
      </c>
      <c r="S908" t="str">
        <f>IF(ISBLANK(Data2!T896), "", Data2!T896)</f>
        <v/>
      </c>
      <c r="T908" s="46" t="str">
        <f>IF(ISBLANK(Data2!U896), "", Data2!U896)</f>
        <v/>
      </c>
    </row>
    <row r="909" spans="1:20" x14ac:dyDescent="0.25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IF(ISBLANK(Data2!S897), "", Data2!S897)</f>
        <v/>
      </c>
      <c r="S909" t="str">
        <f>IF(ISBLANK(Data2!T897), "", Data2!T897)</f>
        <v/>
      </c>
      <c r="T909" s="46" t="str">
        <f>IF(ISBLANK(Data2!U897), "", Data2!U897)</f>
        <v/>
      </c>
    </row>
    <row r="910" spans="1:20" x14ac:dyDescent="0.25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IF(ISBLANK(Data2!S898), "", Data2!S898)</f>
        <v/>
      </c>
      <c r="S910" t="str">
        <f>IF(ISBLANK(Data2!T898), "", Data2!T898)</f>
        <v/>
      </c>
      <c r="T910" s="46" t="str">
        <f>IF(ISBLANK(Data2!U898), "", Data2!U898)</f>
        <v/>
      </c>
    </row>
    <row r="911" spans="1:20" x14ac:dyDescent="0.25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IF(ISBLANK(Data2!S899), "", Data2!S899)</f>
        <v/>
      </c>
      <c r="S911" t="str">
        <f>IF(ISBLANK(Data2!T899), "", Data2!T899)</f>
        <v/>
      </c>
      <c r="T911" s="46" t="str">
        <f>IF(ISBLANK(Data2!U899), "", Data2!U899)</f>
        <v/>
      </c>
    </row>
    <row r="912" spans="1:20" x14ac:dyDescent="0.25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IF(ISBLANK(Data2!S900), "", Data2!S900)</f>
        <v/>
      </c>
      <c r="S912" t="str">
        <f>IF(ISBLANK(Data2!T900), "", Data2!T900)</f>
        <v/>
      </c>
      <c r="T912" s="46" t="str">
        <f>IF(ISBLANK(Data2!U900), "", Data2!U900)</f>
        <v/>
      </c>
    </row>
    <row r="913" spans="1:20" x14ac:dyDescent="0.25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IF(ISBLANK(Data2!S901), "", Data2!S901)</f>
        <v/>
      </c>
      <c r="S913" t="str">
        <f>IF(ISBLANK(Data2!T901), "", Data2!T901)</f>
        <v/>
      </c>
      <c r="T913" s="46" t="str">
        <f>IF(ISBLANK(Data2!U901), "", Data2!U901)</f>
        <v/>
      </c>
    </row>
    <row r="914" spans="1:20" x14ac:dyDescent="0.25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IF(ISBLANK(Data2!S902), "", Data2!S902)</f>
        <v/>
      </c>
      <c r="S914" t="str">
        <f>IF(ISBLANK(Data2!T902), "", Data2!T902)</f>
        <v/>
      </c>
      <c r="T914" s="46" t="str">
        <f>IF(ISBLANK(Data2!U902), "", Data2!U902)</f>
        <v/>
      </c>
    </row>
    <row r="915" spans="1:20" x14ac:dyDescent="0.25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IF(ISBLANK(Data2!S903), "", Data2!S903)</f>
        <v/>
      </c>
      <c r="S915" t="str">
        <f>IF(ISBLANK(Data2!T903), "", Data2!T903)</f>
        <v/>
      </c>
      <c r="T915" s="46" t="str">
        <f>IF(ISBLANK(Data2!U903), "", Data2!U903)</f>
        <v/>
      </c>
    </row>
    <row r="916" spans="1:20" x14ac:dyDescent="0.25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IF(ISBLANK(Data2!S904), "", Data2!S904)</f>
        <v/>
      </c>
      <c r="S916" t="str">
        <f>IF(ISBLANK(Data2!T904), "", Data2!T904)</f>
        <v/>
      </c>
      <c r="T916" s="46" t="str">
        <f>IF(ISBLANK(Data2!U904), "", Data2!U904)</f>
        <v/>
      </c>
    </row>
    <row r="917" spans="1:20" x14ac:dyDescent="0.25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IF(ISBLANK(Data2!S905), "", Data2!S905)</f>
        <v/>
      </c>
      <c r="S917" t="str">
        <f>IF(ISBLANK(Data2!T905), "", Data2!T905)</f>
        <v/>
      </c>
      <c r="T917" s="46" t="str">
        <f>IF(ISBLANK(Data2!U905), "", Data2!U905)</f>
        <v/>
      </c>
    </row>
    <row r="918" spans="1:20" x14ac:dyDescent="0.25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IF(ISBLANK(Data2!S906), "", Data2!S906)</f>
        <v/>
      </c>
      <c r="S918" t="str">
        <f>IF(ISBLANK(Data2!T906), "", Data2!T906)</f>
        <v/>
      </c>
      <c r="T918" s="46" t="str">
        <f>IF(ISBLANK(Data2!U906), "", Data2!U906)</f>
        <v/>
      </c>
    </row>
    <row r="919" spans="1:20" x14ac:dyDescent="0.25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IF(ISBLANK(Data2!S907), "", Data2!S907)</f>
        <v/>
      </c>
      <c r="S919" t="str">
        <f>IF(ISBLANK(Data2!T907), "", Data2!T907)</f>
        <v/>
      </c>
      <c r="T919" s="46" t="str">
        <f>IF(ISBLANK(Data2!U907), "", Data2!U907)</f>
        <v/>
      </c>
    </row>
    <row r="920" spans="1:20" x14ac:dyDescent="0.25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IF(ISBLANK(Data2!S908), "", Data2!S908)</f>
        <v/>
      </c>
      <c r="S920" t="str">
        <f>IF(ISBLANK(Data2!T908), "", Data2!T908)</f>
        <v/>
      </c>
      <c r="T920" s="46" t="str">
        <f>IF(ISBLANK(Data2!U908), "", Data2!U908)</f>
        <v/>
      </c>
    </row>
    <row r="921" spans="1:20" x14ac:dyDescent="0.25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IF(ISBLANK(Data2!S909), "", Data2!S909)</f>
        <v/>
      </c>
      <c r="S921" t="str">
        <f>IF(ISBLANK(Data2!T909), "", Data2!T909)</f>
        <v/>
      </c>
      <c r="T921" s="46" t="str">
        <f>IF(ISBLANK(Data2!U909), "", Data2!U909)</f>
        <v/>
      </c>
    </row>
    <row r="922" spans="1:20" x14ac:dyDescent="0.25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IF(ISBLANK(Data2!S910), "", Data2!S910)</f>
        <v/>
      </c>
      <c r="S922" t="str">
        <f>IF(ISBLANK(Data2!T910), "", Data2!T910)</f>
        <v/>
      </c>
      <c r="T922" s="46" t="str">
        <f>IF(ISBLANK(Data2!U910), "", Data2!U910)</f>
        <v/>
      </c>
    </row>
    <row r="923" spans="1:20" x14ac:dyDescent="0.25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IF(ISBLANK(Data2!S911), "", Data2!S911)</f>
        <v/>
      </c>
      <c r="S923" t="str">
        <f>IF(ISBLANK(Data2!T911), "", Data2!T911)</f>
        <v/>
      </c>
      <c r="T923" s="46" t="str">
        <f>IF(ISBLANK(Data2!U911), "", Data2!U911)</f>
        <v/>
      </c>
    </row>
    <row r="924" spans="1:20" x14ac:dyDescent="0.25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IF(ISBLANK(Data2!S912), "", Data2!S912)</f>
        <v/>
      </c>
      <c r="S924" t="str">
        <f>IF(ISBLANK(Data2!T912), "", Data2!T912)</f>
        <v/>
      </c>
      <c r="T924" s="46" t="str">
        <f>IF(ISBLANK(Data2!U912), "", Data2!U912)</f>
        <v/>
      </c>
    </row>
    <row r="925" spans="1:20" x14ac:dyDescent="0.25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IF(ISBLANK(Data2!S913), "", Data2!S913)</f>
        <v/>
      </c>
      <c r="S925" t="str">
        <f>IF(ISBLANK(Data2!T913), "", Data2!T913)</f>
        <v/>
      </c>
      <c r="T925" s="46" t="str">
        <f>IF(ISBLANK(Data2!U913), "", Data2!U913)</f>
        <v/>
      </c>
    </row>
    <row r="926" spans="1:20" x14ac:dyDescent="0.25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IF(ISBLANK(Data2!S914), "", Data2!S914)</f>
        <v/>
      </c>
      <c r="S926" t="str">
        <f>IF(ISBLANK(Data2!T914), "", Data2!T914)</f>
        <v/>
      </c>
      <c r="T926" s="46" t="str">
        <f>IF(ISBLANK(Data2!U914), "", Data2!U914)</f>
        <v/>
      </c>
    </row>
    <row r="927" spans="1:20" x14ac:dyDescent="0.25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IF(ISBLANK(Data2!S915), "", Data2!S915)</f>
        <v/>
      </c>
      <c r="S927" t="str">
        <f>IF(ISBLANK(Data2!T915), "", Data2!T915)</f>
        <v/>
      </c>
      <c r="T927" s="46" t="str">
        <f>IF(ISBLANK(Data2!U915), "", Data2!U915)</f>
        <v/>
      </c>
    </row>
    <row r="928" spans="1:20" x14ac:dyDescent="0.25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IF(ISBLANK(Data2!S916), "", Data2!S916)</f>
        <v/>
      </c>
      <c r="S928" t="str">
        <f>IF(ISBLANK(Data2!T916), "", Data2!T916)</f>
        <v/>
      </c>
      <c r="T928" s="46" t="str">
        <f>IF(ISBLANK(Data2!U916), "", Data2!U916)</f>
        <v/>
      </c>
    </row>
    <row r="929" spans="1:20" x14ac:dyDescent="0.25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IF(ISBLANK(Data2!S917), "", Data2!S917)</f>
        <v/>
      </c>
      <c r="S929" t="str">
        <f>IF(ISBLANK(Data2!T917), "", Data2!T917)</f>
        <v/>
      </c>
      <c r="T929" s="46" t="str">
        <f>IF(ISBLANK(Data2!U917), "", Data2!U917)</f>
        <v/>
      </c>
    </row>
    <row r="930" spans="1:20" x14ac:dyDescent="0.25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IF(ISBLANK(Data2!S918), "", Data2!S918)</f>
        <v/>
      </c>
      <c r="S930" t="str">
        <f>IF(ISBLANK(Data2!T918), "", Data2!T918)</f>
        <v/>
      </c>
      <c r="T930" s="46" t="str">
        <f>IF(ISBLANK(Data2!U918), "", Data2!U918)</f>
        <v/>
      </c>
    </row>
    <row r="931" spans="1:20" x14ac:dyDescent="0.25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IF(ISBLANK(Data2!S919), "", Data2!S919)</f>
        <v/>
      </c>
      <c r="S931" t="str">
        <f>IF(ISBLANK(Data2!T919), "", Data2!T919)</f>
        <v/>
      </c>
      <c r="T931" s="46" t="str">
        <f>IF(ISBLANK(Data2!U919), "", Data2!U919)</f>
        <v/>
      </c>
    </row>
    <row r="932" spans="1:20" x14ac:dyDescent="0.25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IF(ISBLANK(Data2!S920), "", Data2!S920)</f>
        <v/>
      </c>
      <c r="S932" t="str">
        <f>IF(ISBLANK(Data2!T920), "", Data2!T920)</f>
        <v/>
      </c>
      <c r="T932" s="46" t="str">
        <f>IF(ISBLANK(Data2!U920), "", Data2!U920)</f>
        <v/>
      </c>
    </row>
    <row r="933" spans="1:20" x14ac:dyDescent="0.25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IF(ISBLANK(Data2!S921), "", Data2!S921)</f>
        <v/>
      </c>
      <c r="S933" t="str">
        <f>IF(ISBLANK(Data2!T921), "", Data2!T921)</f>
        <v/>
      </c>
      <c r="T933" s="46" t="str">
        <f>IF(ISBLANK(Data2!U921), "", Data2!U921)</f>
        <v/>
      </c>
    </row>
    <row r="934" spans="1:20" x14ac:dyDescent="0.25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IF(ISBLANK(Data2!S922), "", Data2!S922)</f>
        <v/>
      </c>
      <c r="S934" t="str">
        <f>IF(ISBLANK(Data2!T922), "", Data2!T922)</f>
        <v/>
      </c>
      <c r="T934" s="46" t="str">
        <f>IF(ISBLANK(Data2!U922), "", Data2!U922)</f>
        <v/>
      </c>
    </row>
    <row r="935" spans="1:20" x14ac:dyDescent="0.25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IF(ISBLANK(Data2!S923), "", Data2!S923)</f>
        <v/>
      </c>
      <c r="S935" t="str">
        <f>IF(ISBLANK(Data2!T923), "", Data2!T923)</f>
        <v/>
      </c>
      <c r="T935" s="46" t="str">
        <f>IF(ISBLANK(Data2!U923), "", Data2!U923)</f>
        <v/>
      </c>
    </row>
    <row r="936" spans="1:20" x14ac:dyDescent="0.25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IF(ISBLANK(Data2!S924), "", Data2!S924)</f>
        <v/>
      </c>
      <c r="S936" t="str">
        <f>IF(ISBLANK(Data2!T924), "", Data2!T924)</f>
        <v/>
      </c>
      <c r="T936" s="46" t="str">
        <f>IF(ISBLANK(Data2!U924), "", Data2!U924)</f>
        <v/>
      </c>
    </row>
    <row r="937" spans="1:20" x14ac:dyDescent="0.25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IF(ISBLANK(Data2!S925), "", Data2!S925)</f>
        <v/>
      </c>
      <c r="S937" t="str">
        <f>IF(ISBLANK(Data2!T925), "", Data2!T925)</f>
        <v/>
      </c>
      <c r="T937" s="46" t="str">
        <f>IF(ISBLANK(Data2!U925), "", Data2!U925)</f>
        <v/>
      </c>
    </row>
    <row r="938" spans="1:20" x14ac:dyDescent="0.25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IF(ISBLANK(Data2!S926), "", Data2!S926)</f>
        <v/>
      </c>
      <c r="S938" t="str">
        <f>IF(ISBLANK(Data2!T926), "", Data2!T926)</f>
        <v/>
      </c>
      <c r="T938" s="46" t="str">
        <f>IF(ISBLANK(Data2!U926), "", Data2!U926)</f>
        <v/>
      </c>
    </row>
    <row r="939" spans="1:20" x14ac:dyDescent="0.25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IF(ISBLANK(Data2!S927), "", Data2!S927)</f>
        <v/>
      </c>
      <c r="S939" t="str">
        <f>IF(ISBLANK(Data2!T927), "", Data2!T927)</f>
        <v/>
      </c>
      <c r="T939" s="46" t="str">
        <f>IF(ISBLANK(Data2!U927), "", Data2!U927)</f>
        <v/>
      </c>
    </row>
    <row r="940" spans="1:20" x14ac:dyDescent="0.25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IF(ISBLANK(Data2!S928), "", Data2!S928)</f>
        <v/>
      </c>
      <c r="S940" t="str">
        <f>IF(ISBLANK(Data2!T928), "", Data2!T928)</f>
        <v/>
      </c>
      <c r="T940" s="46" t="str">
        <f>IF(ISBLANK(Data2!U928), "", Data2!U928)</f>
        <v/>
      </c>
    </row>
    <row r="941" spans="1:20" x14ac:dyDescent="0.25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IF(ISBLANK(Data2!S929), "", Data2!S929)</f>
        <v/>
      </c>
      <c r="S941" t="str">
        <f>IF(ISBLANK(Data2!T929), "", Data2!T929)</f>
        <v/>
      </c>
      <c r="T941" s="46" t="str">
        <f>IF(ISBLANK(Data2!U929), "", Data2!U929)</f>
        <v/>
      </c>
    </row>
    <row r="942" spans="1:20" x14ac:dyDescent="0.25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IF(ISBLANK(Data2!S930), "", Data2!S930)</f>
        <v/>
      </c>
      <c r="S942" t="str">
        <f>IF(ISBLANK(Data2!T930), "", Data2!T930)</f>
        <v/>
      </c>
      <c r="T942" s="46" t="str">
        <f>IF(ISBLANK(Data2!U930), "", Data2!U930)</f>
        <v/>
      </c>
    </row>
    <row r="943" spans="1:20" x14ac:dyDescent="0.25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IF(ISBLANK(Data2!S931), "", Data2!S931)</f>
        <v/>
      </c>
      <c r="S943" t="str">
        <f>IF(ISBLANK(Data2!T931), "", Data2!T931)</f>
        <v/>
      </c>
      <c r="T943" s="46" t="str">
        <f>IF(ISBLANK(Data2!U931), "", Data2!U931)</f>
        <v/>
      </c>
    </row>
    <row r="944" spans="1:20" x14ac:dyDescent="0.25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IF(ISBLANK(Data2!S932), "", Data2!S932)</f>
        <v/>
      </c>
      <c r="S944" t="str">
        <f>IF(ISBLANK(Data2!T932), "", Data2!T932)</f>
        <v/>
      </c>
      <c r="T944" s="46" t="str">
        <f>IF(ISBLANK(Data2!U932), "", Data2!U932)</f>
        <v/>
      </c>
    </row>
    <row r="945" spans="1:20" x14ac:dyDescent="0.25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IF(ISBLANK(Data2!S933), "", Data2!S933)</f>
        <v/>
      </c>
      <c r="S945" t="str">
        <f>IF(ISBLANK(Data2!T933), "", Data2!T933)</f>
        <v/>
      </c>
      <c r="T945" s="46" t="str">
        <f>IF(ISBLANK(Data2!U933), "", Data2!U933)</f>
        <v/>
      </c>
    </row>
    <row r="946" spans="1:20" x14ac:dyDescent="0.25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IF(ISBLANK(Data2!S934), "", Data2!S934)</f>
        <v/>
      </c>
      <c r="S946" t="str">
        <f>IF(ISBLANK(Data2!T934), "", Data2!T934)</f>
        <v/>
      </c>
      <c r="T946" s="46" t="str">
        <f>IF(ISBLANK(Data2!U934), "", Data2!U934)</f>
        <v/>
      </c>
    </row>
    <row r="947" spans="1:20" x14ac:dyDescent="0.25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IF(ISBLANK(Data2!S935), "", Data2!S935)</f>
        <v/>
      </c>
      <c r="S947" t="str">
        <f>IF(ISBLANK(Data2!T935), "", Data2!T935)</f>
        <v/>
      </c>
      <c r="T947" s="46" t="str">
        <f>IF(ISBLANK(Data2!U935), "", Data2!U935)</f>
        <v/>
      </c>
    </row>
    <row r="948" spans="1:20" x14ac:dyDescent="0.25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IF(ISBLANK(Data2!S936), "", Data2!S936)</f>
        <v/>
      </c>
      <c r="S948" t="str">
        <f>IF(ISBLANK(Data2!T936), "", Data2!T936)</f>
        <v/>
      </c>
      <c r="T948" s="46" t="str">
        <f>IF(ISBLANK(Data2!U936), "", Data2!U936)</f>
        <v/>
      </c>
    </row>
    <row r="949" spans="1:20" x14ac:dyDescent="0.25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IF(ISBLANK(Data2!S937), "", Data2!S937)</f>
        <v/>
      </c>
      <c r="S949" t="str">
        <f>IF(ISBLANK(Data2!T937), "", Data2!T937)</f>
        <v/>
      </c>
      <c r="T949" s="46" t="str">
        <f>IF(ISBLANK(Data2!U937), "", Data2!U937)</f>
        <v/>
      </c>
    </row>
    <row r="950" spans="1:20" x14ac:dyDescent="0.25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IF(ISBLANK(Data2!S938), "", Data2!S938)</f>
        <v/>
      </c>
      <c r="S950" t="str">
        <f>IF(ISBLANK(Data2!T938), "", Data2!T938)</f>
        <v/>
      </c>
      <c r="T950" s="46" t="str">
        <f>IF(ISBLANK(Data2!U938), "", Data2!U938)</f>
        <v/>
      </c>
    </row>
    <row r="951" spans="1:20" x14ac:dyDescent="0.25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IF(ISBLANK(Data2!S939), "", Data2!S939)</f>
        <v/>
      </c>
      <c r="S951" t="str">
        <f>IF(ISBLANK(Data2!T939), "", Data2!T939)</f>
        <v/>
      </c>
      <c r="T951" s="46" t="str">
        <f>IF(ISBLANK(Data2!U939), "", Data2!U939)</f>
        <v/>
      </c>
    </row>
    <row r="952" spans="1:20" x14ac:dyDescent="0.25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IF(ISBLANK(Data2!S940), "", Data2!S940)</f>
        <v/>
      </c>
      <c r="S952" t="str">
        <f>IF(ISBLANK(Data2!T940), "", Data2!T940)</f>
        <v/>
      </c>
      <c r="T952" s="46" t="str">
        <f>IF(ISBLANK(Data2!U940), "", Data2!U940)</f>
        <v/>
      </c>
    </row>
    <row r="953" spans="1:20" x14ac:dyDescent="0.25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IF(ISBLANK(Data2!S941), "", Data2!S941)</f>
        <v/>
      </c>
      <c r="S953" t="str">
        <f>IF(ISBLANK(Data2!T941), "", Data2!T941)</f>
        <v/>
      </c>
      <c r="T953" s="46" t="str">
        <f>IF(ISBLANK(Data2!U941), "", Data2!U941)</f>
        <v/>
      </c>
    </row>
    <row r="954" spans="1:20" x14ac:dyDescent="0.25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IF(ISBLANK(Data2!S942), "", Data2!S942)</f>
        <v/>
      </c>
      <c r="S954" t="str">
        <f>IF(ISBLANK(Data2!T942), "", Data2!T942)</f>
        <v/>
      </c>
      <c r="T954" s="46" t="str">
        <f>IF(ISBLANK(Data2!U942), "", Data2!U942)</f>
        <v/>
      </c>
    </row>
    <row r="955" spans="1:20" x14ac:dyDescent="0.25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IF(ISBLANK(Data2!S943), "", Data2!S943)</f>
        <v/>
      </c>
      <c r="S955" t="str">
        <f>IF(ISBLANK(Data2!T943), "", Data2!T943)</f>
        <v/>
      </c>
      <c r="T955" s="46" t="str">
        <f>IF(ISBLANK(Data2!U943), "", Data2!U943)</f>
        <v/>
      </c>
    </row>
    <row r="956" spans="1:20" x14ac:dyDescent="0.25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IF(ISBLANK(Data2!S944), "", Data2!S944)</f>
        <v/>
      </c>
      <c r="S956" t="str">
        <f>IF(ISBLANK(Data2!T944), "", Data2!T944)</f>
        <v/>
      </c>
      <c r="T956" s="46" t="str">
        <f>IF(ISBLANK(Data2!U944), "", Data2!U944)</f>
        <v/>
      </c>
    </row>
    <row r="957" spans="1:20" x14ac:dyDescent="0.25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IF(ISBLANK(Data2!S945), "", Data2!S945)</f>
        <v/>
      </c>
      <c r="S957" t="str">
        <f>IF(ISBLANK(Data2!T945), "", Data2!T945)</f>
        <v/>
      </c>
      <c r="T957" s="46" t="str">
        <f>IF(ISBLANK(Data2!U945), "", Data2!U945)</f>
        <v/>
      </c>
    </row>
    <row r="958" spans="1:20" x14ac:dyDescent="0.25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IF(ISBLANK(Data2!S946), "", Data2!S946)</f>
        <v/>
      </c>
      <c r="S958" t="str">
        <f>IF(ISBLANK(Data2!T946), "", Data2!T946)</f>
        <v/>
      </c>
      <c r="T958" s="46" t="str">
        <f>IF(ISBLANK(Data2!U946), "", Data2!U946)</f>
        <v/>
      </c>
    </row>
    <row r="959" spans="1:20" x14ac:dyDescent="0.25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IF(ISBLANK(Data2!S947), "", Data2!S947)</f>
        <v/>
      </c>
      <c r="S959" t="str">
        <f>IF(ISBLANK(Data2!T947), "", Data2!T947)</f>
        <v/>
      </c>
      <c r="T959" s="46" t="str">
        <f>IF(ISBLANK(Data2!U947), "", Data2!U947)</f>
        <v/>
      </c>
    </row>
    <row r="960" spans="1:20" x14ac:dyDescent="0.25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IF(ISBLANK(Data2!S948), "", Data2!S948)</f>
        <v/>
      </c>
      <c r="S960" t="str">
        <f>IF(ISBLANK(Data2!T948), "", Data2!T948)</f>
        <v/>
      </c>
      <c r="T960" s="46" t="str">
        <f>IF(ISBLANK(Data2!U948), "", Data2!U948)</f>
        <v/>
      </c>
    </row>
    <row r="961" spans="1:20" x14ac:dyDescent="0.25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IF(ISBLANK(Data2!S949), "", Data2!S949)</f>
        <v/>
      </c>
      <c r="S961" t="str">
        <f>IF(ISBLANK(Data2!T949), "", Data2!T949)</f>
        <v/>
      </c>
      <c r="T961" s="46" t="str">
        <f>IF(ISBLANK(Data2!U949), "", Data2!U949)</f>
        <v/>
      </c>
    </row>
    <row r="962" spans="1:20" x14ac:dyDescent="0.25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IF(ISBLANK(Data2!S950), "", Data2!S950)</f>
        <v/>
      </c>
      <c r="S962" t="str">
        <f>IF(ISBLANK(Data2!T950), "", Data2!T950)</f>
        <v/>
      </c>
      <c r="T962" s="46" t="str">
        <f>IF(ISBLANK(Data2!U950), "", Data2!U950)</f>
        <v/>
      </c>
    </row>
    <row r="963" spans="1:20" x14ac:dyDescent="0.25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IF(ISBLANK(Data2!S951), "", Data2!S951)</f>
        <v/>
      </c>
      <c r="S963" t="str">
        <f>IF(ISBLANK(Data2!T951), "", Data2!T951)</f>
        <v/>
      </c>
      <c r="T963" s="46" t="str">
        <f>IF(ISBLANK(Data2!U951), "", Data2!U951)</f>
        <v/>
      </c>
    </row>
    <row r="964" spans="1:20" x14ac:dyDescent="0.25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IF(ISBLANK(Data2!S952), "", Data2!S952)</f>
        <v/>
      </c>
      <c r="S964" t="str">
        <f>IF(ISBLANK(Data2!T952), "", Data2!T952)</f>
        <v/>
      </c>
      <c r="T964" s="46" t="str">
        <f>IF(ISBLANK(Data2!U952), "", Data2!U952)</f>
        <v/>
      </c>
    </row>
    <row r="965" spans="1:20" x14ac:dyDescent="0.25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IF(ISBLANK(Data2!S953), "", Data2!S953)</f>
        <v/>
      </c>
      <c r="S965" t="str">
        <f>IF(ISBLANK(Data2!T953), "", Data2!T953)</f>
        <v/>
      </c>
      <c r="T965" s="46" t="str">
        <f>IF(ISBLANK(Data2!U953), "", Data2!U953)</f>
        <v/>
      </c>
    </row>
    <row r="966" spans="1:20" x14ac:dyDescent="0.25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IF(ISBLANK(Data2!S954), "", Data2!S954)</f>
        <v/>
      </c>
      <c r="S966" t="str">
        <f>IF(ISBLANK(Data2!T954), "", Data2!T954)</f>
        <v/>
      </c>
      <c r="T966" s="46" t="str">
        <f>IF(ISBLANK(Data2!U954), "", Data2!U954)</f>
        <v/>
      </c>
    </row>
    <row r="967" spans="1:20" x14ac:dyDescent="0.25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IF(ISBLANK(Data2!S955), "", Data2!S955)</f>
        <v/>
      </c>
      <c r="S967" t="str">
        <f>IF(ISBLANK(Data2!T955), "", Data2!T955)</f>
        <v/>
      </c>
      <c r="T967" s="46" t="str">
        <f>IF(ISBLANK(Data2!U955), "", Data2!U955)</f>
        <v/>
      </c>
    </row>
    <row r="968" spans="1:20" x14ac:dyDescent="0.25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IF(ISBLANK(Data2!S956), "", Data2!S956)</f>
        <v/>
      </c>
      <c r="S968" t="str">
        <f>IF(ISBLANK(Data2!T956), "", Data2!T956)</f>
        <v/>
      </c>
      <c r="T968" s="46" t="str">
        <f>IF(ISBLANK(Data2!U956), "", Data2!U956)</f>
        <v/>
      </c>
    </row>
    <row r="969" spans="1:20" x14ac:dyDescent="0.25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IF(ISBLANK(Data2!S957), "", Data2!S957)</f>
        <v/>
      </c>
      <c r="S969" t="str">
        <f>IF(ISBLANK(Data2!T957), "", Data2!T957)</f>
        <v/>
      </c>
      <c r="T969" s="46" t="str">
        <f>IF(ISBLANK(Data2!U957), "", Data2!U957)</f>
        <v/>
      </c>
    </row>
    <row r="970" spans="1:20" x14ac:dyDescent="0.25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IF(ISBLANK(Data2!S958), "", Data2!S958)</f>
        <v/>
      </c>
      <c r="S970" t="str">
        <f>IF(ISBLANK(Data2!T958), "", Data2!T958)</f>
        <v/>
      </c>
      <c r="T970" s="46" t="str">
        <f>IF(ISBLANK(Data2!U958), "", Data2!U958)</f>
        <v/>
      </c>
    </row>
    <row r="971" spans="1:20" x14ac:dyDescent="0.25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IF(ISBLANK(Data2!S959), "", Data2!S959)</f>
        <v/>
      </c>
      <c r="S971" t="str">
        <f>IF(ISBLANK(Data2!T959), "", Data2!T959)</f>
        <v/>
      </c>
      <c r="T971" s="46" t="str">
        <f>IF(ISBLANK(Data2!U959), "", Data2!U959)</f>
        <v/>
      </c>
    </row>
    <row r="972" spans="1:20" x14ac:dyDescent="0.25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IF(ISBLANK(Data2!S960), "", Data2!S960)</f>
        <v/>
      </c>
      <c r="S972" t="str">
        <f>IF(ISBLANK(Data2!T960), "", Data2!T960)</f>
        <v/>
      </c>
      <c r="T972" s="46" t="str">
        <f>IF(ISBLANK(Data2!U960), "", Data2!U960)</f>
        <v/>
      </c>
    </row>
    <row r="973" spans="1:20" x14ac:dyDescent="0.25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IF(ISBLANK(Data2!S961), "", Data2!S961)</f>
        <v/>
      </c>
      <c r="S973" t="str">
        <f>IF(ISBLANK(Data2!T961), "", Data2!T961)</f>
        <v/>
      </c>
      <c r="T973" s="46" t="str">
        <f>IF(ISBLANK(Data2!U961), "", Data2!U961)</f>
        <v/>
      </c>
    </row>
    <row r="974" spans="1:20" x14ac:dyDescent="0.25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IF(ISBLANK(Data2!S962), "", Data2!S962)</f>
        <v/>
      </c>
      <c r="S974" t="str">
        <f>IF(ISBLANK(Data2!T962), "", Data2!T962)</f>
        <v/>
      </c>
      <c r="T974" s="46" t="str">
        <f>IF(ISBLANK(Data2!U962), "", Data2!U962)</f>
        <v/>
      </c>
    </row>
    <row r="975" spans="1:20" x14ac:dyDescent="0.25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IF(ISBLANK(Data2!S963), "", Data2!S963)</f>
        <v/>
      </c>
      <c r="S975" t="str">
        <f>IF(ISBLANK(Data2!T963), "", Data2!T963)</f>
        <v/>
      </c>
      <c r="T975" s="46" t="str">
        <f>IF(ISBLANK(Data2!U963), "", Data2!U963)</f>
        <v/>
      </c>
    </row>
    <row r="976" spans="1:20" x14ac:dyDescent="0.25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IF(ISBLANK(Data2!S964), "", Data2!S964)</f>
        <v/>
      </c>
      <c r="S976" t="str">
        <f>IF(ISBLANK(Data2!T964), "", Data2!T964)</f>
        <v/>
      </c>
      <c r="T976" s="46" t="str">
        <f>IF(ISBLANK(Data2!U964), "", Data2!U964)</f>
        <v/>
      </c>
    </row>
    <row r="977" spans="1:20" x14ac:dyDescent="0.25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IF(ISBLANK(Data2!S965), "", Data2!S965)</f>
        <v/>
      </c>
      <c r="S977" t="str">
        <f>IF(ISBLANK(Data2!T965), "", Data2!T965)</f>
        <v/>
      </c>
      <c r="T977" s="46" t="str">
        <f>IF(ISBLANK(Data2!U965), "", Data2!U965)</f>
        <v/>
      </c>
    </row>
    <row r="978" spans="1:20" x14ac:dyDescent="0.25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IF(ISBLANK(Data2!S966), "", Data2!S966)</f>
        <v/>
      </c>
      <c r="S978" t="str">
        <f>IF(ISBLANK(Data2!T966), "", Data2!T966)</f>
        <v/>
      </c>
      <c r="T978" s="46" t="str">
        <f>IF(ISBLANK(Data2!U966), "", Data2!U966)</f>
        <v/>
      </c>
    </row>
    <row r="979" spans="1:20" x14ac:dyDescent="0.25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IF(ISBLANK(Data2!S967), "", Data2!S967)</f>
        <v/>
      </c>
      <c r="S979" t="str">
        <f>IF(ISBLANK(Data2!T967), "", Data2!T967)</f>
        <v/>
      </c>
      <c r="T979" s="46" t="str">
        <f>IF(ISBLANK(Data2!U967), "", Data2!U967)</f>
        <v/>
      </c>
    </row>
    <row r="980" spans="1:20" x14ac:dyDescent="0.25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IF(ISBLANK(Data2!S968), "", Data2!S968)</f>
        <v/>
      </c>
      <c r="S980" t="str">
        <f>IF(ISBLANK(Data2!T968), "", Data2!T968)</f>
        <v/>
      </c>
      <c r="T980" s="46" t="str">
        <f>IF(ISBLANK(Data2!U968), "", Data2!U968)</f>
        <v/>
      </c>
    </row>
    <row r="981" spans="1:20" x14ac:dyDescent="0.25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IF(ISBLANK(Data2!S969), "", Data2!S969)</f>
        <v/>
      </c>
      <c r="S981" t="str">
        <f>IF(ISBLANK(Data2!T969), "", Data2!T969)</f>
        <v/>
      </c>
      <c r="T981" s="46" t="str">
        <f>IF(ISBLANK(Data2!U969), "", Data2!U969)</f>
        <v/>
      </c>
    </row>
    <row r="982" spans="1:20" x14ac:dyDescent="0.25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IF(ISBLANK(Data2!S970), "", Data2!S970)</f>
        <v/>
      </c>
      <c r="S982" t="str">
        <f>IF(ISBLANK(Data2!T970), "", Data2!T970)</f>
        <v/>
      </c>
      <c r="T982" s="46" t="str">
        <f>IF(ISBLANK(Data2!U970), "", Data2!U970)</f>
        <v/>
      </c>
    </row>
    <row r="983" spans="1:20" x14ac:dyDescent="0.25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IF(ISBLANK(Data2!S971), "", Data2!S971)</f>
        <v/>
      </c>
      <c r="S983" t="str">
        <f>IF(ISBLANK(Data2!T971), "", Data2!T971)</f>
        <v/>
      </c>
      <c r="T983" s="46" t="str">
        <f>IF(ISBLANK(Data2!U971), "", Data2!U971)</f>
        <v/>
      </c>
    </row>
    <row r="984" spans="1:20" x14ac:dyDescent="0.25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IF(ISBLANK(Data2!S972), "", Data2!S972)</f>
        <v/>
      </c>
      <c r="S984" t="str">
        <f>IF(ISBLANK(Data2!T972), "", Data2!T972)</f>
        <v/>
      </c>
      <c r="T984" s="46" t="str">
        <f>IF(ISBLANK(Data2!U972), "", Data2!U972)</f>
        <v/>
      </c>
    </row>
    <row r="985" spans="1:20" x14ac:dyDescent="0.25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IF(ISBLANK(Data2!S973), "", Data2!S973)</f>
        <v/>
      </c>
      <c r="S985" t="str">
        <f>IF(ISBLANK(Data2!T973), "", Data2!T973)</f>
        <v/>
      </c>
      <c r="T985" s="46" t="str">
        <f>IF(ISBLANK(Data2!U973), "", Data2!U973)</f>
        <v/>
      </c>
    </row>
    <row r="986" spans="1:20" x14ac:dyDescent="0.25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IF(ISBLANK(Data2!S974), "", Data2!S974)</f>
        <v/>
      </c>
      <c r="S986" t="str">
        <f>IF(ISBLANK(Data2!T974), "", Data2!T974)</f>
        <v/>
      </c>
      <c r="T986" s="46" t="str">
        <f>IF(ISBLANK(Data2!U974), "", Data2!U974)</f>
        <v/>
      </c>
    </row>
    <row r="987" spans="1:20" x14ac:dyDescent="0.25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IF(ISBLANK(Data2!S975), "", Data2!S975)</f>
        <v/>
      </c>
      <c r="S987" t="str">
        <f>IF(ISBLANK(Data2!T975), "", Data2!T975)</f>
        <v/>
      </c>
      <c r="T987" s="46" t="str">
        <f>IF(ISBLANK(Data2!U975), "", Data2!U975)</f>
        <v/>
      </c>
    </row>
    <row r="988" spans="1:20" x14ac:dyDescent="0.25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IF(ISBLANK(Data2!S976), "", Data2!S976)</f>
        <v/>
      </c>
      <c r="S988" t="str">
        <f>IF(ISBLANK(Data2!T976), "", Data2!T976)</f>
        <v/>
      </c>
      <c r="T988" s="46" t="str">
        <f>IF(ISBLANK(Data2!U976), "", Data2!U976)</f>
        <v/>
      </c>
    </row>
    <row r="989" spans="1:20" x14ac:dyDescent="0.25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IF(ISBLANK(Data2!S977), "", Data2!S977)</f>
        <v/>
      </c>
      <c r="S989" t="str">
        <f>IF(ISBLANK(Data2!T977), "", Data2!T977)</f>
        <v/>
      </c>
      <c r="T989" s="46" t="str">
        <f>IF(ISBLANK(Data2!U977), "", Data2!U977)</f>
        <v/>
      </c>
    </row>
    <row r="990" spans="1:20" x14ac:dyDescent="0.25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IF(ISBLANK(Data2!S978), "", Data2!S978)</f>
        <v/>
      </c>
      <c r="S990" t="str">
        <f>IF(ISBLANK(Data2!T978), "", Data2!T978)</f>
        <v/>
      </c>
      <c r="T990" s="46" t="str">
        <f>IF(ISBLANK(Data2!U978), "", Data2!U978)</f>
        <v/>
      </c>
    </row>
    <row r="991" spans="1:20" x14ac:dyDescent="0.25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IF(ISBLANK(Data2!S979), "", Data2!S979)</f>
        <v/>
      </c>
      <c r="S991" t="str">
        <f>IF(ISBLANK(Data2!T979), "", Data2!T979)</f>
        <v/>
      </c>
      <c r="T991" s="46" t="str">
        <f>IF(ISBLANK(Data2!U979), "", Data2!U979)</f>
        <v/>
      </c>
    </row>
    <row r="992" spans="1:20" x14ac:dyDescent="0.25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IF(ISBLANK(Data2!S980), "", Data2!S980)</f>
        <v/>
      </c>
      <c r="S992" t="str">
        <f>IF(ISBLANK(Data2!T980), "", Data2!T980)</f>
        <v/>
      </c>
      <c r="T992" s="46" t="str">
        <f>IF(ISBLANK(Data2!U980), "", Data2!U980)</f>
        <v/>
      </c>
    </row>
    <row r="993" spans="1:20" x14ac:dyDescent="0.25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IF(ISBLANK(Data2!S981), "", Data2!S981)</f>
        <v/>
      </c>
      <c r="S993" t="str">
        <f>IF(ISBLANK(Data2!T981), "", Data2!T981)</f>
        <v/>
      </c>
      <c r="T993" s="46" t="str">
        <f>IF(ISBLANK(Data2!U981), "", Data2!U981)</f>
        <v/>
      </c>
    </row>
    <row r="994" spans="1:20" x14ac:dyDescent="0.25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IF(ISBLANK(Data2!S982), "", Data2!S982)</f>
        <v/>
      </c>
      <c r="S994" t="str">
        <f>IF(ISBLANK(Data2!T982), "", Data2!T982)</f>
        <v/>
      </c>
      <c r="T994" s="46" t="str">
        <f>IF(ISBLANK(Data2!U982), "", Data2!U982)</f>
        <v/>
      </c>
    </row>
    <row r="995" spans="1:20" x14ac:dyDescent="0.25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IF(ISBLANK(Data2!S983), "", Data2!S983)</f>
        <v/>
      </c>
      <c r="S995" t="str">
        <f>IF(ISBLANK(Data2!T983), "", Data2!T983)</f>
        <v/>
      </c>
      <c r="T995" s="46" t="str">
        <f>IF(ISBLANK(Data2!U983), "", Data2!U983)</f>
        <v/>
      </c>
    </row>
    <row r="996" spans="1:20" x14ac:dyDescent="0.25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IF(ISBLANK(Data2!S984), "", Data2!S984)</f>
        <v/>
      </c>
      <c r="S996" t="str">
        <f>IF(ISBLANK(Data2!T984), "", Data2!T984)</f>
        <v/>
      </c>
      <c r="T996" s="46" t="str">
        <f>IF(ISBLANK(Data2!U984), "", Data2!U984)</f>
        <v/>
      </c>
    </row>
    <row r="997" spans="1:20" x14ac:dyDescent="0.25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IF(ISBLANK(Data2!S985), "", Data2!S985)</f>
        <v/>
      </c>
      <c r="S997" t="str">
        <f>IF(ISBLANK(Data2!T985), "", Data2!T985)</f>
        <v/>
      </c>
      <c r="T997" s="46" t="str">
        <f>IF(ISBLANK(Data2!U985), "", Data2!U985)</f>
        <v/>
      </c>
    </row>
    <row r="998" spans="1:20" x14ac:dyDescent="0.25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IF(ISBLANK(Data2!S986), "", Data2!S986)</f>
        <v/>
      </c>
      <c r="S998" t="str">
        <f>IF(ISBLANK(Data2!T986), "", Data2!T986)</f>
        <v/>
      </c>
      <c r="T998" s="46" t="str">
        <f>IF(ISBLANK(Data2!U986), "", Data2!U986)</f>
        <v/>
      </c>
    </row>
    <row r="999" spans="1:20" x14ac:dyDescent="0.25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IF(ISBLANK(Data2!S987), "", Data2!S987)</f>
        <v/>
      </c>
      <c r="S999" t="str">
        <f>IF(ISBLANK(Data2!T987), "", Data2!T987)</f>
        <v/>
      </c>
      <c r="T999" s="46" t="str">
        <f>IF(ISBLANK(Data2!U987), "", Data2!U987)</f>
        <v/>
      </c>
    </row>
    <row r="1000" spans="1:20" x14ac:dyDescent="0.25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IF(ISBLANK(Data2!S988), "", Data2!S988)</f>
        <v/>
      </c>
      <c r="S1000" t="str">
        <f>IF(ISBLANK(Data2!T988), "", Data2!T988)</f>
        <v/>
      </c>
      <c r="T1000" s="46" t="str">
        <f>IF(ISBLANK(Data2!U988), "", Data2!U988)</f>
        <v/>
      </c>
    </row>
    <row r="1001" spans="1:20" x14ac:dyDescent="0.25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IF(ISBLANK(Data2!S989), "", Data2!S989)</f>
        <v/>
      </c>
      <c r="S1001" t="str">
        <f>IF(ISBLANK(Data2!T989), "", Data2!T989)</f>
        <v/>
      </c>
      <c r="T1001" s="46" t="str">
        <f>IF(ISBLANK(Data2!U989), "", Data2!U989)</f>
        <v/>
      </c>
    </row>
    <row r="1002" spans="1:20" x14ac:dyDescent="0.25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IF(ISBLANK(Data2!S990), "", Data2!S990)</f>
        <v/>
      </c>
      <c r="S1002" t="str">
        <f>IF(ISBLANK(Data2!T990), "", Data2!T990)</f>
        <v/>
      </c>
      <c r="T1002" s="46" t="str">
        <f>IF(ISBLANK(Data2!U990), "", Data2!U990)</f>
        <v/>
      </c>
    </row>
    <row r="1003" spans="1:20" x14ac:dyDescent="0.25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IF(ISBLANK(Data2!S991), "", Data2!S991)</f>
        <v/>
      </c>
      <c r="S1003" t="str">
        <f>IF(ISBLANK(Data2!T991), "", Data2!T991)</f>
        <v/>
      </c>
      <c r="T1003" s="46" t="str">
        <f>IF(ISBLANK(Data2!U991), "", Data2!U991)</f>
        <v/>
      </c>
    </row>
    <row r="1004" spans="1:20" x14ac:dyDescent="0.25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IF(ISBLANK(Data2!S992), "", Data2!S992)</f>
        <v/>
      </c>
      <c r="S1004" t="str">
        <f>IF(ISBLANK(Data2!T992), "", Data2!T992)</f>
        <v/>
      </c>
      <c r="T1004" s="46" t="str">
        <f>IF(ISBLANK(Data2!U992), "", Data2!U992)</f>
        <v/>
      </c>
    </row>
    <row r="1005" spans="1:20" x14ac:dyDescent="0.25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IF(ISBLANK(Data2!S993), "", Data2!S993)</f>
        <v/>
      </c>
      <c r="S1005" t="str">
        <f>IF(ISBLANK(Data2!T993), "", Data2!T993)</f>
        <v/>
      </c>
      <c r="T1005" s="46" t="str">
        <f>IF(ISBLANK(Data2!U993), "", Data2!U993)</f>
        <v/>
      </c>
    </row>
    <row r="1006" spans="1:20" x14ac:dyDescent="0.25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IF(ISBLANK(Data2!S994), "", Data2!S994)</f>
        <v/>
      </c>
      <c r="S1006" t="str">
        <f>IF(ISBLANK(Data2!T994), "", Data2!T994)</f>
        <v/>
      </c>
      <c r="T1006" s="46" t="str">
        <f>IF(ISBLANK(Data2!U994), "", Data2!U994)</f>
        <v/>
      </c>
    </row>
    <row r="1007" spans="1:20" x14ac:dyDescent="0.25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IF(ISBLANK(Data2!S995), "", Data2!S995)</f>
        <v/>
      </c>
      <c r="S1007" t="str">
        <f>IF(ISBLANK(Data2!T995), "", Data2!T995)</f>
        <v/>
      </c>
      <c r="T1007" s="46" t="str">
        <f>IF(ISBLANK(Data2!U995), "", Data2!U995)</f>
        <v/>
      </c>
    </row>
    <row r="1008" spans="1:20" x14ac:dyDescent="0.25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IF(ISBLANK(Data2!S996), "", Data2!S996)</f>
        <v/>
      </c>
      <c r="S1008" t="str">
        <f>IF(ISBLANK(Data2!T996), "", Data2!T996)</f>
        <v/>
      </c>
      <c r="T1008" s="46" t="str">
        <f>IF(ISBLANK(Data2!U996), "", Data2!U996)</f>
        <v/>
      </c>
    </row>
    <row r="1009" spans="1:20" x14ac:dyDescent="0.25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IF(ISBLANK(Data2!S997), "", Data2!S997)</f>
        <v/>
      </c>
      <c r="S1009" t="str">
        <f>IF(ISBLANK(Data2!T997), "", Data2!T997)</f>
        <v/>
      </c>
      <c r="T1009" s="46" t="str">
        <f>IF(ISBLANK(Data2!U997), "", Data2!U997)</f>
        <v/>
      </c>
    </row>
    <row r="1010" spans="1:20" x14ac:dyDescent="0.25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IF(ISBLANK(Data2!S998), "", Data2!S998)</f>
        <v/>
      </c>
      <c r="S1010" t="str">
        <f>IF(ISBLANK(Data2!T998), "", Data2!T998)</f>
        <v/>
      </c>
      <c r="T1010" s="46" t="str">
        <f>IF(ISBLANK(Data2!U998), "", Data2!U998)</f>
        <v/>
      </c>
    </row>
    <row r="1011" spans="1:20" x14ac:dyDescent="0.25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IF(ISBLANK(Data2!S999), "", Data2!S999)</f>
        <v/>
      </c>
      <c r="S1011" t="str">
        <f>IF(ISBLANK(Data2!T999), "", Data2!T999)</f>
        <v/>
      </c>
      <c r="T1011" s="46" t="str">
        <f>IF(ISBLANK(Data2!U999), "", Data2!U999)</f>
        <v/>
      </c>
    </row>
    <row r="1012" spans="1:20" x14ac:dyDescent="0.25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IF(ISBLANK(Data2!S1000), "", Data2!S1000)</f>
        <v/>
      </c>
      <c r="S1012" t="str">
        <f>IF(ISBLANK(Data2!T1000), "", Data2!T1000)</f>
        <v/>
      </c>
      <c r="T1012" s="46" t="str">
        <f>IF(ISBLANK(Data2!U1000), "", Data2!U1000)</f>
        <v/>
      </c>
    </row>
    <row r="1013" spans="1:20" x14ac:dyDescent="0.25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IF(ISBLANK(Data2!S1001), "", Data2!S1001)</f>
        <v/>
      </c>
      <c r="S1013" t="str">
        <f>IF(ISBLANK(Data2!T1001), "", Data2!T1001)</f>
        <v/>
      </c>
      <c r="T1013" s="46" t="str">
        <f>IF(ISBLANK(Data2!U1001), "", Data2!U1001)</f>
        <v/>
      </c>
    </row>
  </sheetData>
  <mergeCells count="24"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  <mergeCell ref="B12:D12"/>
    <mergeCell ref="H12:J12"/>
    <mergeCell ref="T10:T11"/>
    <mergeCell ref="Q10:Q11"/>
    <mergeCell ref="R10:R11"/>
    <mergeCell ref="S10:S11"/>
    <mergeCell ref="N10:N11"/>
    <mergeCell ref="O10:O11"/>
    <mergeCell ref="P10:P11"/>
    <mergeCell ref="K10:K11"/>
    <mergeCell ref="L10:L11"/>
    <mergeCell ref="M10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defaultRowHeight="15" x14ac:dyDescent="0.25"/>
  <cols>
    <col min="1" max="1" width="27.710937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38</v>
      </c>
      <c r="B1" t="s">
        <v>39</v>
      </c>
      <c r="C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workbookViewId="0"/>
  </sheetViews>
  <sheetFormatPr defaultRowHeight="15" x14ac:dyDescent="0.25"/>
  <cols>
    <col min="1" max="1" width="4.42578125" bestFit="1" customWidth="1"/>
    <col min="2" max="2" width="14.5703125" bestFit="1" customWidth="1"/>
    <col min="3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5703125" bestFit="1" customWidth="1"/>
    <col min="20" max="20" width="2.140625" bestFit="1" customWidth="1"/>
    <col min="21" max="21" width="6.140625" bestFit="1" customWidth="1"/>
  </cols>
  <sheetData>
    <row r="1" spans="1:21" x14ac:dyDescent="0.25">
      <c r="A1">
        <v>1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>
        <v>2</v>
      </c>
      <c r="H1">
        <v>1</v>
      </c>
      <c r="I1" t="s">
        <v>46</v>
      </c>
      <c r="J1" t="s">
        <v>37</v>
      </c>
      <c r="K1" t="s">
        <v>37</v>
      </c>
      <c r="L1" t="s">
        <v>47</v>
      </c>
      <c r="M1">
        <v>240</v>
      </c>
      <c r="N1">
        <v>4</v>
      </c>
      <c r="O1">
        <v>60</v>
      </c>
      <c r="P1">
        <v>2</v>
      </c>
      <c r="Q1">
        <v>9.73</v>
      </c>
      <c r="R1">
        <v>98.65</v>
      </c>
      <c r="S1">
        <v>26847.9</v>
      </c>
      <c r="T1">
        <v>1</v>
      </c>
      <c r="U1">
        <v>99.65</v>
      </c>
    </row>
    <row r="2" spans="1:21" x14ac:dyDescent="0.25">
      <c r="A2">
        <v>2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>
        <v>2</v>
      </c>
      <c r="H2">
        <v>1</v>
      </c>
      <c r="I2" t="s">
        <v>46</v>
      </c>
      <c r="J2" t="s">
        <v>37</v>
      </c>
      <c r="K2" t="s">
        <v>37</v>
      </c>
      <c r="L2" t="s">
        <v>47</v>
      </c>
      <c r="M2">
        <v>240</v>
      </c>
      <c r="N2">
        <v>4</v>
      </c>
      <c r="O2">
        <v>60</v>
      </c>
      <c r="P2">
        <v>2</v>
      </c>
      <c r="Q2">
        <v>9.64</v>
      </c>
      <c r="R2">
        <v>98.2</v>
      </c>
      <c r="S2">
        <v>36361</v>
      </c>
      <c r="T2">
        <v>1</v>
      </c>
      <c r="U2">
        <v>99.2</v>
      </c>
    </row>
    <row r="3" spans="1:21" x14ac:dyDescent="0.25">
      <c r="A3">
        <v>3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  <c r="G3">
        <v>1</v>
      </c>
      <c r="H3">
        <v>4</v>
      </c>
      <c r="I3" t="s">
        <v>58</v>
      </c>
      <c r="J3" t="s">
        <v>37</v>
      </c>
      <c r="K3" t="s">
        <v>37</v>
      </c>
      <c r="L3" t="s">
        <v>59</v>
      </c>
      <c r="M3">
        <v>120</v>
      </c>
      <c r="N3">
        <v>2</v>
      </c>
      <c r="O3">
        <v>60</v>
      </c>
      <c r="P3">
        <v>1</v>
      </c>
      <c r="Q3">
        <v>10</v>
      </c>
      <c r="R3">
        <v>99</v>
      </c>
      <c r="S3">
        <v>79680.600000000006</v>
      </c>
      <c r="T3">
        <v>0</v>
      </c>
      <c r="U3">
        <v>99</v>
      </c>
    </row>
    <row r="4" spans="1:21" x14ac:dyDescent="0.25">
      <c r="A4">
        <v>4</v>
      </c>
      <c r="B4" t="s">
        <v>60</v>
      </c>
      <c r="C4" t="s">
        <v>61</v>
      </c>
      <c r="D4" t="s">
        <v>62</v>
      </c>
      <c r="E4" t="s">
        <v>63</v>
      </c>
      <c r="F4" t="s">
        <v>64</v>
      </c>
      <c r="G4">
        <v>1</v>
      </c>
      <c r="H4">
        <v>4</v>
      </c>
      <c r="I4" t="s">
        <v>65</v>
      </c>
      <c r="J4" t="s">
        <v>37</v>
      </c>
      <c r="K4" t="s">
        <v>37</v>
      </c>
      <c r="L4" t="s">
        <v>66</v>
      </c>
      <c r="M4">
        <v>60</v>
      </c>
      <c r="N4">
        <v>1</v>
      </c>
      <c r="O4">
        <v>60</v>
      </c>
      <c r="P4">
        <v>0</v>
      </c>
      <c r="Q4">
        <v>10</v>
      </c>
      <c r="R4">
        <v>98</v>
      </c>
      <c r="S4">
        <v>0</v>
      </c>
      <c r="T4">
        <v>1</v>
      </c>
      <c r="U4">
        <v>99</v>
      </c>
    </row>
    <row r="5" spans="1:21" x14ac:dyDescent="0.25">
      <c r="A5">
        <v>5</v>
      </c>
      <c r="B5" t="s">
        <v>67</v>
      </c>
      <c r="C5" t="s">
        <v>68</v>
      </c>
      <c r="D5" t="s">
        <v>69</v>
      </c>
      <c r="E5" t="s">
        <v>70</v>
      </c>
      <c r="F5" t="s">
        <v>71</v>
      </c>
      <c r="G5">
        <v>1</v>
      </c>
      <c r="H5">
        <v>4</v>
      </c>
      <c r="I5" t="s">
        <v>72</v>
      </c>
      <c r="J5" t="s">
        <v>37</v>
      </c>
      <c r="K5" t="s">
        <v>37</v>
      </c>
      <c r="L5" t="s">
        <v>73</v>
      </c>
      <c r="M5">
        <v>180</v>
      </c>
      <c r="N5">
        <v>3</v>
      </c>
      <c r="O5">
        <v>60</v>
      </c>
      <c r="P5">
        <v>1</v>
      </c>
      <c r="Q5">
        <v>9.69</v>
      </c>
      <c r="R5">
        <v>97.45</v>
      </c>
      <c r="S5">
        <v>37393.199999999997</v>
      </c>
      <c r="T5">
        <v>1</v>
      </c>
      <c r="U5">
        <v>98.45</v>
      </c>
    </row>
    <row r="6" spans="1:21" x14ac:dyDescent="0.25">
      <c r="A6">
        <v>6</v>
      </c>
      <c r="B6" t="s">
        <v>74</v>
      </c>
      <c r="C6" t="s">
        <v>75</v>
      </c>
      <c r="D6" t="s">
        <v>76</v>
      </c>
      <c r="E6" t="s">
        <v>77</v>
      </c>
      <c r="F6" t="s">
        <v>78</v>
      </c>
      <c r="G6">
        <v>1</v>
      </c>
      <c r="H6">
        <v>4</v>
      </c>
      <c r="I6" t="s">
        <v>65</v>
      </c>
      <c r="J6" t="s">
        <v>37</v>
      </c>
      <c r="K6" t="s">
        <v>37</v>
      </c>
      <c r="L6" t="s">
        <v>66</v>
      </c>
      <c r="M6">
        <v>60</v>
      </c>
      <c r="N6">
        <v>1</v>
      </c>
      <c r="O6">
        <v>60</v>
      </c>
      <c r="P6">
        <v>0</v>
      </c>
      <c r="Q6">
        <v>9.82</v>
      </c>
      <c r="R6">
        <v>97.1</v>
      </c>
      <c r="S6">
        <v>31816.5</v>
      </c>
      <c r="T6">
        <v>1</v>
      </c>
      <c r="U6">
        <v>98.1</v>
      </c>
    </row>
    <row r="7" spans="1:21" x14ac:dyDescent="0.25">
      <c r="A7">
        <v>7</v>
      </c>
      <c r="B7" t="s">
        <v>79</v>
      </c>
      <c r="C7" t="s">
        <v>80</v>
      </c>
      <c r="D7" t="s">
        <v>42</v>
      </c>
      <c r="E7" t="s">
        <v>81</v>
      </c>
      <c r="F7" t="s">
        <v>82</v>
      </c>
      <c r="G7">
        <v>2</v>
      </c>
      <c r="H7">
        <v>1</v>
      </c>
      <c r="I7" t="s">
        <v>46</v>
      </c>
      <c r="J7" t="s">
        <v>37</v>
      </c>
      <c r="K7" t="s">
        <v>37</v>
      </c>
      <c r="L7" t="s">
        <v>47</v>
      </c>
      <c r="M7">
        <v>240</v>
      </c>
      <c r="N7">
        <v>4</v>
      </c>
      <c r="O7">
        <v>60</v>
      </c>
      <c r="P7">
        <v>2</v>
      </c>
      <c r="Q7">
        <v>9.36</v>
      </c>
      <c r="R7">
        <v>96.8</v>
      </c>
      <c r="S7">
        <v>26454.1</v>
      </c>
      <c r="T7">
        <v>1</v>
      </c>
      <c r="U7">
        <v>97.8</v>
      </c>
    </row>
    <row r="8" spans="1:21" x14ac:dyDescent="0.25">
      <c r="A8">
        <v>8</v>
      </c>
      <c r="B8" t="s">
        <v>83</v>
      </c>
      <c r="C8" t="s">
        <v>84</v>
      </c>
      <c r="D8" t="s">
        <v>85</v>
      </c>
      <c r="E8" t="s">
        <v>86</v>
      </c>
      <c r="F8" t="s">
        <v>87</v>
      </c>
      <c r="G8">
        <v>1</v>
      </c>
      <c r="H8">
        <v>4</v>
      </c>
      <c r="I8" t="s">
        <v>65</v>
      </c>
      <c r="J8" t="s">
        <v>37</v>
      </c>
      <c r="K8" t="s">
        <v>37</v>
      </c>
      <c r="L8" t="s">
        <v>66</v>
      </c>
      <c r="M8">
        <v>60</v>
      </c>
      <c r="N8">
        <v>1</v>
      </c>
      <c r="O8">
        <v>60</v>
      </c>
      <c r="P8">
        <v>0</v>
      </c>
      <c r="Q8">
        <v>9.73</v>
      </c>
      <c r="R8">
        <v>96.65</v>
      </c>
      <c r="S8">
        <v>19555.8</v>
      </c>
      <c r="T8">
        <v>1</v>
      </c>
      <c r="U8">
        <v>97.65</v>
      </c>
    </row>
    <row r="9" spans="1:21" x14ac:dyDescent="0.25">
      <c r="A9">
        <v>9</v>
      </c>
      <c r="B9" t="s">
        <v>88</v>
      </c>
      <c r="C9" t="s">
        <v>89</v>
      </c>
      <c r="D9" t="s">
        <v>90</v>
      </c>
      <c r="E9" t="s">
        <v>91</v>
      </c>
      <c r="F9" t="s">
        <v>92</v>
      </c>
      <c r="G9">
        <v>1</v>
      </c>
      <c r="H9">
        <v>4</v>
      </c>
      <c r="I9" t="s">
        <v>58</v>
      </c>
      <c r="J9" t="s">
        <v>37</v>
      </c>
      <c r="K9" t="s">
        <v>37</v>
      </c>
      <c r="L9" t="s">
        <v>59</v>
      </c>
      <c r="M9">
        <v>120</v>
      </c>
      <c r="N9">
        <v>2</v>
      </c>
      <c r="O9">
        <v>60</v>
      </c>
      <c r="P9">
        <v>1</v>
      </c>
      <c r="Q9">
        <v>9.43</v>
      </c>
      <c r="R9">
        <v>96.15</v>
      </c>
      <c r="S9">
        <v>45870</v>
      </c>
      <c r="T9">
        <v>1</v>
      </c>
      <c r="U9">
        <v>97.15</v>
      </c>
    </row>
    <row r="10" spans="1:21" x14ac:dyDescent="0.25">
      <c r="A10">
        <v>10</v>
      </c>
      <c r="B10" t="s">
        <v>93</v>
      </c>
      <c r="C10" t="s">
        <v>94</v>
      </c>
      <c r="D10" t="s">
        <v>90</v>
      </c>
      <c r="E10" t="s">
        <v>95</v>
      </c>
      <c r="F10" t="s">
        <v>96</v>
      </c>
      <c r="G10">
        <v>2</v>
      </c>
      <c r="H10">
        <v>1</v>
      </c>
      <c r="I10" t="s">
        <v>46</v>
      </c>
      <c r="J10" t="s">
        <v>37</v>
      </c>
      <c r="K10" t="s">
        <v>37</v>
      </c>
      <c r="L10" t="s">
        <v>47</v>
      </c>
      <c r="M10">
        <v>240</v>
      </c>
      <c r="N10">
        <v>4</v>
      </c>
      <c r="O10">
        <v>60</v>
      </c>
      <c r="P10">
        <v>2</v>
      </c>
      <c r="Q10">
        <v>9.36</v>
      </c>
      <c r="R10">
        <v>96.8</v>
      </c>
      <c r="S10">
        <v>75326.2</v>
      </c>
      <c r="T10">
        <v>0</v>
      </c>
      <c r="U10">
        <v>96.8</v>
      </c>
    </row>
    <row r="11" spans="1:21" x14ac:dyDescent="0.25">
      <c r="A11">
        <v>11</v>
      </c>
      <c r="B11" t="s">
        <v>97</v>
      </c>
      <c r="C11" t="s">
        <v>98</v>
      </c>
      <c r="D11" t="s">
        <v>85</v>
      </c>
      <c r="E11" t="s">
        <v>99</v>
      </c>
      <c r="F11" t="s">
        <v>100</v>
      </c>
      <c r="G11">
        <v>1</v>
      </c>
      <c r="H11">
        <v>4</v>
      </c>
      <c r="I11" t="s">
        <v>72</v>
      </c>
      <c r="J11" t="s">
        <v>37</v>
      </c>
      <c r="K11" t="s">
        <v>37</v>
      </c>
      <c r="L11" t="s">
        <v>73</v>
      </c>
      <c r="M11">
        <v>180</v>
      </c>
      <c r="N11">
        <v>3</v>
      </c>
      <c r="O11">
        <v>60</v>
      </c>
      <c r="P11">
        <v>1</v>
      </c>
      <c r="Q11">
        <v>9.36</v>
      </c>
      <c r="R11">
        <v>95.8</v>
      </c>
      <c r="S11">
        <v>45784.3</v>
      </c>
      <c r="T11">
        <v>1</v>
      </c>
      <c r="U11">
        <v>96.8</v>
      </c>
    </row>
    <row r="12" spans="1:21" x14ac:dyDescent="0.25">
      <c r="A12">
        <v>12</v>
      </c>
      <c r="B12" t="s">
        <v>83</v>
      </c>
      <c r="C12" t="s">
        <v>84</v>
      </c>
      <c r="D12" t="s">
        <v>101</v>
      </c>
      <c r="E12" t="s">
        <v>102</v>
      </c>
      <c r="F12" t="s">
        <v>103</v>
      </c>
      <c r="G12">
        <v>1</v>
      </c>
      <c r="H12">
        <v>4</v>
      </c>
      <c r="I12" t="s">
        <v>65</v>
      </c>
      <c r="J12" t="s">
        <v>37</v>
      </c>
      <c r="K12" t="s">
        <v>37</v>
      </c>
      <c r="L12" t="s">
        <v>66</v>
      </c>
      <c r="M12">
        <v>60</v>
      </c>
      <c r="N12">
        <v>1</v>
      </c>
      <c r="O12">
        <v>60</v>
      </c>
      <c r="P12">
        <v>0</v>
      </c>
      <c r="Q12">
        <v>9.5500000000000007</v>
      </c>
      <c r="R12">
        <v>95.75</v>
      </c>
      <c r="S12">
        <v>19555.8</v>
      </c>
      <c r="T12">
        <v>1</v>
      </c>
      <c r="U12">
        <v>96.75</v>
      </c>
    </row>
    <row r="13" spans="1:21" x14ac:dyDescent="0.25">
      <c r="A13">
        <v>13</v>
      </c>
      <c r="B13" t="s">
        <v>104</v>
      </c>
      <c r="C13" t="s">
        <v>105</v>
      </c>
      <c r="D13" t="s">
        <v>106</v>
      </c>
      <c r="E13" t="s">
        <v>107</v>
      </c>
      <c r="F13" t="s">
        <v>108</v>
      </c>
      <c r="G13">
        <v>1</v>
      </c>
      <c r="H13">
        <v>4</v>
      </c>
      <c r="I13" t="s">
        <v>65</v>
      </c>
      <c r="J13" t="s">
        <v>37</v>
      </c>
      <c r="K13" t="s">
        <v>37</v>
      </c>
      <c r="L13" t="s">
        <v>66</v>
      </c>
      <c r="M13">
        <v>60</v>
      </c>
      <c r="N13">
        <v>1</v>
      </c>
      <c r="O13">
        <v>60</v>
      </c>
      <c r="P13">
        <v>0</v>
      </c>
      <c r="Q13">
        <v>9.5500000000000007</v>
      </c>
      <c r="R13">
        <v>95.75</v>
      </c>
      <c r="S13">
        <v>47328.4</v>
      </c>
      <c r="T13">
        <v>1</v>
      </c>
      <c r="U13">
        <v>96.75</v>
      </c>
    </row>
    <row r="14" spans="1:21" x14ac:dyDescent="0.25">
      <c r="A14">
        <v>14</v>
      </c>
      <c r="B14" t="s">
        <v>109</v>
      </c>
      <c r="C14" t="s">
        <v>110</v>
      </c>
      <c r="D14" t="s">
        <v>111</v>
      </c>
      <c r="E14" t="s">
        <v>112</v>
      </c>
      <c r="F14" t="s">
        <v>113</v>
      </c>
      <c r="G14">
        <v>2</v>
      </c>
      <c r="H14">
        <v>1</v>
      </c>
      <c r="I14" t="s">
        <v>46</v>
      </c>
      <c r="J14" t="s">
        <v>37</v>
      </c>
      <c r="K14" t="s">
        <v>37</v>
      </c>
      <c r="L14" t="s">
        <v>47</v>
      </c>
      <c r="M14">
        <v>240</v>
      </c>
      <c r="N14">
        <v>4</v>
      </c>
      <c r="O14">
        <v>60</v>
      </c>
      <c r="P14">
        <v>2</v>
      </c>
      <c r="Q14">
        <v>9.11</v>
      </c>
      <c r="R14">
        <v>95.55</v>
      </c>
      <c r="S14">
        <v>46019.4</v>
      </c>
      <c r="T14">
        <v>1</v>
      </c>
      <c r="U14">
        <v>96.55</v>
      </c>
    </row>
    <row r="15" spans="1:21" x14ac:dyDescent="0.25">
      <c r="A15">
        <v>15</v>
      </c>
      <c r="B15" t="s">
        <v>114</v>
      </c>
      <c r="C15" t="s">
        <v>115</v>
      </c>
      <c r="D15" t="s">
        <v>43</v>
      </c>
      <c r="E15" t="s">
        <v>116</v>
      </c>
      <c r="F15" t="s">
        <v>117</v>
      </c>
      <c r="G15">
        <v>2</v>
      </c>
      <c r="H15">
        <v>1</v>
      </c>
      <c r="I15" t="s">
        <v>46</v>
      </c>
      <c r="J15" t="s">
        <v>37</v>
      </c>
      <c r="K15" t="s">
        <v>37</v>
      </c>
      <c r="L15" t="s">
        <v>47</v>
      </c>
      <c r="M15">
        <v>240</v>
      </c>
      <c r="N15">
        <v>4</v>
      </c>
      <c r="O15">
        <v>60</v>
      </c>
      <c r="P15">
        <v>2</v>
      </c>
      <c r="Q15">
        <v>9.09</v>
      </c>
      <c r="R15">
        <v>95.45</v>
      </c>
      <c r="S15">
        <v>25543.7</v>
      </c>
      <c r="T15">
        <v>1</v>
      </c>
      <c r="U15">
        <v>96.45</v>
      </c>
    </row>
    <row r="16" spans="1:21" x14ac:dyDescent="0.25">
      <c r="A16">
        <v>16</v>
      </c>
      <c r="B16" t="s">
        <v>118</v>
      </c>
      <c r="C16" t="s">
        <v>119</v>
      </c>
      <c r="D16" t="s">
        <v>120</v>
      </c>
      <c r="E16" t="s">
        <v>121</v>
      </c>
      <c r="F16" t="s">
        <v>122</v>
      </c>
      <c r="G16">
        <v>1</v>
      </c>
      <c r="H16">
        <v>4</v>
      </c>
      <c r="I16" t="s">
        <v>65</v>
      </c>
      <c r="J16" t="s">
        <v>37</v>
      </c>
      <c r="K16" t="s">
        <v>37</v>
      </c>
      <c r="L16" t="s">
        <v>66</v>
      </c>
      <c r="M16">
        <v>60</v>
      </c>
      <c r="N16">
        <v>1</v>
      </c>
      <c r="O16">
        <v>60</v>
      </c>
      <c r="P16">
        <v>0</v>
      </c>
      <c r="Q16">
        <v>9.36</v>
      </c>
      <c r="R16">
        <v>94.8</v>
      </c>
      <c r="S16">
        <v>0</v>
      </c>
      <c r="T16">
        <v>1</v>
      </c>
      <c r="U16">
        <v>95.8</v>
      </c>
    </row>
    <row r="17" spans="1:21" x14ac:dyDescent="0.25">
      <c r="A17">
        <v>17</v>
      </c>
      <c r="B17" t="s">
        <v>123</v>
      </c>
      <c r="C17" t="s">
        <v>124</v>
      </c>
      <c r="D17" t="s">
        <v>125</v>
      </c>
      <c r="E17" t="s">
        <v>126</v>
      </c>
      <c r="F17" t="s">
        <v>127</v>
      </c>
      <c r="G17">
        <v>2</v>
      </c>
      <c r="H17">
        <v>1</v>
      </c>
      <c r="I17" t="s">
        <v>46</v>
      </c>
      <c r="J17" t="s">
        <v>37</v>
      </c>
      <c r="K17" t="s">
        <v>37</v>
      </c>
      <c r="L17" t="s">
        <v>47</v>
      </c>
      <c r="M17">
        <v>240</v>
      </c>
      <c r="N17">
        <v>4</v>
      </c>
      <c r="O17">
        <v>60</v>
      </c>
      <c r="P17">
        <v>2</v>
      </c>
      <c r="Q17">
        <v>8.86</v>
      </c>
      <c r="R17">
        <v>94.3</v>
      </c>
      <c r="S17">
        <v>0</v>
      </c>
      <c r="T17">
        <v>1</v>
      </c>
      <c r="U17">
        <v>95.3</v>
      </c>
    </row>
    <row r="18" spans="1:21" x14ac:dyDescent="0.25">
      <c r="A18">
        <v>18</v>
      </c>
      <c r="B18" t="s">
        <v>128</v>
      </c>
      <c r="C18" t="s">
        <v>129</v>
      </c>
      <c r="D18" t="s">
        <v>84</v>
      </c>
      <c r="E18" t="s">
        <v>130</v>
      </c>
      <c r="F18" t="s">
        <v>131</v>
      </c>
      <c r="G18">
        <v>1</v>
      </c>
      <c r="H18">
        <v>4</v>
      </c>
      <c r="I18" t="s">
        <v>58</v>
      </c>
      <c r="J18" t="s">
        <v>37</v>
      </c>
      <c r="K18" t="s">
        <v>37</v>
      </c>
      <c r="L18" t="s">
        <v>59</v>
      </c>
      <c r="M18">
        <v>120</v>
      </c>
      <c r="N18">
        <v>2</v>
      </c>
      <c r="O18">
        <v>60</v>
      </c>
      <c r="P18">
        <v>1</v>
      </c>
      <c r="Q18">
        <v>8.91</v>
      </c>
      <c r="R18">
        <v>93.55</v>
      </c>
      <c r="S18">
        <v>26326.5</v>
      </c>
      <c r="T18">
        <v>1</v>
      </c>
      <c r="U18">
        <v>94.55</v>
      </c>
    </row>
    <row r="19" spans="1:21" x14ac:dyDescent="0.25">
      <c r="A19">
        <v>19</v>
      </c>
      <c r="B19" t="s">
        <v>132</v>
      </c>
      <c r="C19" t="s">
        <v>49</v>
      </c>
      <c r="D19" t="s">
        <v>43</v>
      </c>
      <c r="E19" t="s">
        <v>133</v>
      </c>
      <c r="F19" t="s">
        <v>134</v>
      </c>
      <c r="G19">
        <v>1</v>
      </c>
      <c r="H19">
        <v>4</v>
      </c>
      <c r="I19" t="s">
        <v>58</v>
      </c>
      <c r="J19" t="s">
        <v>37</v>
      </c>
      <c r="K19" t="s">
        <v>37</v>
      </c>
      <c r="L19" t="s">
        <v>59</v>
      </c>
      <c r="M19">
        <v>120</v>
      </c>
      <c r="N19">
        <v>2</v>
      </c>
      <c r="O19">
        <v>60</v>
      </c>
      <c r="P19">
        <v>1</v>
      </c>
      <c r="Q19">
        <v>8.91</v>
      </c>
      <c r="R19">
        <v>93.55</v>
      </c>
      <c r="S19">
        <v>40741.1</v>
      </c>
      <c r="T19">
        <v>1</v>
      </c>
      <c r="U19">
        <v>94.55</v>
      </c>
    </row>
    <row r="20" spans="1:21" x14ac:dyDescent="0.25">
      <c r="A20">
        <v>20</v>
      </c>
      <c r="B20" t="s">
        <v>135</v>
      </c>
      <c r="C20" t="s">
        <v>136</v>
      </c>
      <c r="D20" t="s">
        <v>90</v>
      </c>
      <c r="E20" t="s">
        <v>137</v>
      </c>
      <c r="F20" t="s">
        <v>138</v>
      </c>
      <c r="G20">
        <v>1</v>
      </c>
      <c r="H20">
        <v>4</v>
      </c>
      <c r="I20" t="s">
        <v>65</v>
      </c>
      <c r="J20" t="s">
        <v>37</v>
      </c>
      <c r="K20" t="s">
        <v>37</v>
      </c>
      <c r="L20" t="s">
        <v>66</v>
      </c>
      <c r="M20">
        <v>60</v>
      </c>
      <c r="N20">
        <v>1</v>
      </c>
      <c r="O20">
        <v>60</v>
      </c>
      <c r="P20">
        <v>0</v>
      </c>
      <c r="Q20">
        <v>9.09</v>
      </c>
      <c r="R20">
        <v>93.45</v>
      </c>
      <c r="S20">
        <v>38205.4</v>
      </c>
      <c r="T20">
        <v>1</v>
      </c>
      <c r="U20">
        <v>94.45</v>
      </c>
    </row>
    <row r="21" spans="1:21" x14ac:dyDescent="0.25">
      <c r="A21">
        <v>21</v>
      </c>
      <c r="B21" t="s">
        <v>139</v>
      </c>
      <c r="C21" t="s">
        <v>76</v>
      </c>
      <c r="D21" t="s">
        <v>140</v>
      </c>
      <c r="E21" t="s">
        <v>141</v>
      </c>
      <c r="F21" t="s">
        <v>142</v>
      </c>
      <c r="G21">
        <v>2</v>
      </c>
      <c r="H21">
        <v>1</v>
      </c>
      <c r="I21" t="s">
        <v>46</v>
      </c>
      <c r="J21" t="s">
        <v>37</v>
      </c>
      <c r="K21" t="s">
        <v>37</v>
      </c>
      <c r="L21" t="s">
        <v>47</v>
      </c>
      <c r="M21">
        <v>240</v>
      </c>
      <c r="N21">
        <v>4</v>
      </c>
      <c r="O21">
        <v>60</v>
      </c>
      <c r="P21">
        <v>2</v>
      </c>
      <c r="Q21">
        <v>8.64</v>
      </c>
      <c r="R21">
        <v>93.2</v>
      </c>
      <c r="S21">
        <v>36504.5</v>
      </c>
      <c r="T21">
        <v>1</v>
      </c>
      <c r="U21">
        <v>94.2</v>
      </c>
    </row>
    <row r="22" spans="1:21" x14ac:dyDescent="0.25">
      <c r="A22">
        <v>22</v>
      </c>
      <c r="B22" t="s">
        <v>143</v>
      </c>
      <c r="C22" t="s">
        <v>144</v>
      </c>
      <c r="D22" t="s">
        <v>76</v>
      </c>
      <c r="E22" t="s">
        <v>145</v>
      </c>
      <c r="F22" t="s">
        <v>146</v>
      </c>
      <c r="G22">
        <v>1</v>
      </c>
      <c r="H22">
        <v>4</v>
      </c>
      <c r="I22" t="s">
        <v>58</v>
      </c>
      <c r="J22" t="s">
        <v>37</v>
      </c>
      <c r="K22" t="s">
        <v>37</v>
      </c>
      <c r="L22" t="s">
        <v>59</v>
      </c>
      <c r="M22">
        <v>120</v>
      </c>
      <c r="N22">
        <v>2</v>
      </c>
      <c r="O22">
        <v>60</v>
      </c>
      <c r="P22">
        <v>1</v>
      </c>
      <c r="Q22">
        <v>8.82</v>
      </c>
      <c r="R22">
        <v>93.1</v>
      </c>
      <c r="S22">
        <v>12514.5</v>
      </c>
      <c r="T22">
        <v>1</v>
      </c>
      <c r="U22">
        <v>94.1</v>
      </c>
    </row>
    <row r="23" spans="1:21" x14ac:dyDescent="0.25">
      <c r="A23">
        <v>23</v>
      </c>
      <c r="B23" t="s">
        <v>147</v>
      </c>
      <c r="C23" t="s">
        <v>148</v>
      </c>
      <c r="D23" t="s">
        <v>149</v>
      </c>
      <c r="E23" t="s">
        <v>150</v>
      </c>
      <c r="F23" t="s">
        <v>151</v>
      </c>
      <c r="G23">
        <v>1</v>
      </c>
      <c r="H23">
        <v>4</v>
      </c>
      <c r="I23" t="s">
        <v>65</v>
      </c>
      <c r="J23" t="s">
        <v>37</v>
      </c>
      <c r="K23" t="s">
        <v>37</v>
      </c>
      <c r="L23" t="s">
        <v>66</v>
      </c>
      <c r="M23">
        <v>60</v>
      </c>
      <c r="N23">
        <v>1</v>
      </c>
      <c r="O23">
        <v>60</v>
      </c>
      <c r="P23">
        <v>0</v>
      </c>
      <c r="Q23">
        <v>9</v>
      </c>
      <c r="R23">
        <v>93</v>
      </c>
      <c r="S23">
        <v>43889.9</v>
      </c>
      <c r="T23">
        <v>1</v>
      </c>
      <c r="U23">
        <v>94</v>
      </c>
    </row>
    <row r="24" spans="1:21" x14ac:dyDescent="0.25">
      <c r="A24">
        <v>24</v>
      </c>
      <c r="B24" t="s">
        <v>152</v>
      </c>
      <c r="C24" t="s">
        <v>153</v>
      </c>
      <c r="D24" t="s">
        <v>154</v>
      </c>
      <c r="E24" t="s">
        <v>155</v>
      </c>
      <c r="F24" t="s">
        <v>156</v>
      </c>
      <c r="G24">
        <v>2</v>
      </c>
      <c r="H24">
        <v>1</v>
      </c>
      <c r="I24" t="s">
        <v>46</v>
      </c>
      <c r="J24" t="s">
        <v>37</v>
      </c>
      <c r="K24" t="s">
        <v>37</v>
      </c>
      <c r="L24" t="s">
        <v>47</v>
      </c>
      <c r="M24">
        <v>240</v>
      </c>
      <c r="N24">
        <v>4</v>
      </c>
      <c r="O24">
        <v>60</v>
      </c>
      <c r="P24">
        <v>2</v>
      </c>
      <c r="Q24">
        <v>8.59</v>
      </c>
      <c r="R24">
        <v>92.95</v>
      </c>
      <c r="S24">
        <v>22967</v>
      </c>
      <c r="T24">
        <v>1</v>
      </c>
      <c r="U24">
        <v>93.95</v>
      </c>
    </row>
    <row r="25" spans="1:21" x14ac:dyDescent="0.25">
      <c r="A25">
        <v>25</v>
      </c>
      <c r="B25" t="s">
        <v>157</v>
      </c>
      <c r="C25" t="s">
        <v>90</v>
      </c>
      <c r="D25" t="s">
        <v>158</v>
      </c>
      <c r="E25" t="s">
        <v>159</v>
      </c>
      <c r="F25" t="s">
        <v>160</v>
      </c>
      <c r="G25">
        <v>1</v>
      </c>
      <c r="H25">
        <v>4</v>
      </c>
      <c r="I25" t="s">
        <v>72</v>
      </c>
      <c r="J25" t="s">
        <v>37</v>
      </c>
      <c r="K25" t="s">
        <v>37</v>
      </c>
      <c r="L25" t="s">
        <v>73</v>
      </c>
      <c r="M25">
        <v>184</v>
      </c>
      <c r="N25">
        <v>3</v>
      </c>
      <c r="O25">
        <v>60</v>
      </c>
      <c r="P25">
        <v>1</v>
      </c>
      <c r="Q25">
        <v>8.76</v>
      </c>
      <c r="R25">
        <v>92.8</v>
      </c>
      <c r="S25">
        <v>0</v>
      </c>
      <c r="T25">
        <v>1</v>
      </c>
      <c r="U25">
        <v>93.8</v>
      </c>
    </row>
    <row r="26" spans="1:21" x14ac:dyDescent="0.25">
      <c r="A26">
        <v>26</v>
      </c>
      <c r="B26" t="s">
        <v>161</v>
      </c>
      <c r="C26" t="s">
        <v>162</v>
      </c>
      <c r="D26" t="s">
        <v>163</v>
      </c>
      <c r="E26" t="s">
        <v>164</v>
      </c>
      <c r="F26" t="s">
        <v>165</v>
      </c>
      <c r="G26">
        <v>2</v>
      </c>
      <c r="H26">
        <v>1</v>
      </c>
      <c r="I26" t="s">
        <v>46</v>
      </c>
      <c r="J26" t="s">
        <v>37</v>
      </c>
      <c r="K26" t="s">
        <v>37</v>
      </c>
      <c r="L26" t="s">
        <v>47</v>
      </c>
      <c r="M26">
        <v>240</v>
      </c>
      <c r="N26">
        <v>4</v>
      </c>
      <c r="O26">
        <v>60</v>
      </c>
      <c r="P26">
        <v>2</v>
      </c>
      <c r="Q26">
        <v>8.5500000000000007</v>
      </c>
      <c r="R26">
        <v>92.75</v>
      </c>
      <c r="S26">
        <v>40541.599999999999</v>
      </c>
      <c r="T26">
        <v>1</v>
      </c>
      <c r="U26">
        <v>93.75</v>
      </c>
    </row>
    <row r="27" spans="1:21" x14ac:dyDescent="0.25">
      <c r="A27">
        <v>27</v>
      </c>
      <c r="B27" t="s">
        <v>166</v>
      </c>
      <c r="C27" t="s">
        <v>167</v>
      </c>
      <c r="D27" t="s">
        <v>76</v>
      </c>
      <c r="E27" t="s">
        <v>168</v>
      </c>
      <c r="F27" t="s">
        <v>169</v>
      </c>
      <c r="G27">
        <v>1</v>
      </c>
      <c r="H27">
        <v>4</v>
      </c>
      <c r="I27" t="s">
        <v>65</v>
      </c>
      <c r="J27" t="s">
        <v>37</v>
      </c>
      <c r="K27" t="s">
        <v>37</v>
      </c>
      <c r="L27" t="s">
        <v>66</v>
      </c>
      <c r="M27">
        <v>60</v>
      </c>
      <c r="N27">
        <v>1</v>
      </c>
      <c r="O27">
        <v>60</v>
      </c>
      <c r="P27">
        <v>0</v>
      </c>
      <c r="Q27">
        <v>8.91</v>
      </c>
      <c r="R27">
        <v>92.55</v>
      </c>
      <c r="S27">
        <v>18779.2</v>
      </c>
      <c r="T27">
        <v>1</v>
      </c>
      <c r="U27">
        <v>93.55</v>
      </c>
    </row>
    <row r="28" spans="1:21" x14ac:dyDescent="0.25">
      <c r="A28">
        <v>28</v>
      </c>
      <c r="B28" t="s">
        <v>118</v>
      </c>
      <c r="C28" t="s">
        <v>61</v>
      </c>
      <c r="D28" t="s">
        <v>170</v>
      </c>
      <c r="E28" t="s">
        <v>171</v>
      </c>
      <c r="F28" t="s">
        <v>172</v>
      </c>
      <c r="G28">
        <v>1</v>
      </c>
      <c r="H28">
        <v>4</v>
      </c>
      <c r="I28" t="s">
        <v>72</v>
      </c>
      <c r="J28" t="s">
        <v>37</v>
      </c>
      <c r="K28" t="s">
        <v>37</v>
      </c>
      <c r="L28" t="s">
        <v>73</v>
      </c>
      <c r="M28">
        <v>180</v>
      </c>
      <c r="N28">
        <v>3</v>
      </c>
      <c r="O28">
        <v>60</v>
      </c>
      <c r="P28">
        <v>1</v>
      </c>
      <c r="Q28">
        <v>8.6999999999999993</v>
      </c>
      <c r="R28">
        <v>92.5</v>
      </c>
      <c r="S28">
        <v>46941.7</v>
      </c>
      <c r="T28">
        <v>1</v>
      </c>
      <c r="U28">
        <v>93.5</v>
      </c>
    </row>
    <row r="29" spans="1:21" x14ac:dyDescent="0.25">
      <c r="A29">
        <v>29</v>
      </c>
      <c r="B29" t="s">
        <v>173</v>
      </c>
      <c r="C29" t="s">
        <v>174</v>
      </c>
      <c r="D29" t="s">
        <v>69</v>
      </c>
      <c r="E29" t="s">
        <v>175</v>
      </c>
      <c r="F29" t="s">
        <v>176</v>
      </c>
      <c r="G29">
        <v>1</v>
      </c>
      <c r="H29">
        <v>4</v>
      </c>
      <c r="I29" t="s">
        <v>65</v>
      </c>
      <c r="J29" t="s">
        <v>37</v>
      </c>
      <c r="K29" t="s">
        <v>37</v>
      </c>
      <c r="L29" t="s">
        <v>66</v>
      </c>
      <c r="M29">
        <v>60</v>
      </c>
      <c r="N29">
        <v>1</v>
      </c>
      <c r="O29">
        <v>60</v>
      </c>
      <c r="P29">
        <v>0</v>
      </c>
      <c r="Q29">
        <v>9.09</v>
      </c>
      <c r="R29">
        <v>93.45</v>
      </c>
      <c r="S29">
        <v>60728</v>
      </c>
      <c r="T29">
        <v>0</v>
      </c>
      <c r="U29">
        <v>93.45</v>
      </c>
    </row>
    <row r="30" spans="1:21" x14ac:dyDescent="0.25">
      <c r="A30">
        <v>30</v>
      </c>
      <c r="B30" t="s">
        <v>177</v>
      </c>
      <c r="C30" t="s">
        <v>178</v>
      </c>
      <c r="D30" t="s">
        <v>101</v>
      </c>
      <c r="E30" t="s">
        <v>179</v>
      </c>
      <c r="F30" t="s">
        <v>180</v>
      </c>
      <c r="G30">
        <v>1</v>
      </c>
      <c r="H30">
        <v>4</v>
      </c>
      <c r="I30" t="s">
        <v>65</v>
      </c>
      <c r="J30" t="s">
        <v>37</v>
      </c>
      <c r="K30" t="s">
        <v>37</v>
      </c>
      <c r="L30" t="s">
        <v>66</v>
      </c>
      <c r="M30">
        <v>60</v>
      </c>
      <c r="N30">
        <v>1</v>
      </c>
      <c r="O30">
        <v>60</v>
      </c>
      <c r="P30">
        <v>0</v>
      </c>
      <c r="Q30">
        <v>9.09</v>
      </c>
      <c r="R30">
        <v>93.45</v>
      </c>
      <c r="S30">
        <v>68348.100000000006</v>
      </c>
      <c r="T30">
        <v>0</v>
      </c>
      <c r="U30">
        <v>93.45</v>
      </c>
    </row>
    <row r="31" spans="1:21" x14ac:dyDescent="0.25">
      <c r="A31">
        <v>31</v>
      </c>
      <c r="B31" t="s">
        <v>181</v>
      </c>
      <c r="C31" t="s">
        <v>110</v>
      </c>
      <c r="D31" t="s">
        <v>182</v>
      </c>
      <c r="E31" t="s">
        <v>183</v>
      </c>
      <c r="F31" t="s">
        <v>184</v>
      </c>
      <c r="G31">
        <v>1</v>
      </c>
      <c r="H31">
        <v>4</v>
      </c>
      <c r="I31" t="s">
        <v>58</v>
      </c>
      <c r="J31" t="s">
        <v>37</v>
      </c>
      <c r="K31" t="s">
        <v>37</v>
      </c>
      <c r="L31" t="s">
        <v>59</v>
      </c>
      <c r="M31">
        <v>120</v>
      </c>
      <c r="N31">
        <v>2</v>
      </c>
      <c r="O31">
        <v>60</v>
      </c>
      <c r="P31">
        <v>1</v>
      </c>
      <c r="Q31">
        <v>8.68</v>
      </c>
      <c r="R31">
        <v>92.4</v>
      </c>
      <c r="S31">
        <v>33127.4</v>
      </c>
      <c r="T31">
        <v>1</v>
      </c>
      <c r="U31">
        <v>93.4</v>
      </c>
    </row>
    <row r="32" spans="1:21" x14ac:dyDescent="0.25">
      <c r="A32">
        <v>32</v>
      </c>
      <c r="B32" t="s">
        <v>185</v>
      </c>
      <c r="C32" t="s">
        <v>148</v>
      </c>
      <c r="D32" t="s">
        <v>186</v>
      </c>
      <c r="E32" t="s">
        <v>187</v>
      </c>
      <c r="F32" t="s">
        <v>188</v>
      </c>
      <c r="G32">
        <v>1</v>
      </c>
      <c r="H32">
        <v>4</v>
      </c>
      <c r="I32" t="s">
        <v>58</v>
      </c>
      <c r="J32" t="s">
        <v>37</v>
      </c>
      <c r="K32" t="s">
        <v>37</v>
      </c>
      <c r="L32" t="s">
        <v>59</v>
      </c>
      <c r="M32">
        <v>120</v>
      </c>
      <c r="N32">
        <v>2</v>
      </c>
      <c r="O32">
        <v>60</v>
      </c>
      <c r="P32">
        <v>1</v>
      </c>
      <c r="Q32">
        <v>8.67</v>
      </c>
      <c r="R32">
        <v>92.35</v>
      </c>
      <c r="S32">
        <v>11918.6</v>
      </c>
      <c r="T32">
        <v>1</v>
      </c>
      <c r="U32">
        <v>93.35</v>
      </c>
    </row>
    <row r="33" spans="1:21" x14ac:dyDescent="0.25">
      <c r="A33">
        <v>33</v>
      </c>
      <c r="B33" t="s">
        <v>189</v>
      </c>
      <c r="C33" t="s">
        <v>190</v>
      </c>
      <c r="D33" t="s">
        <v>191</v>
      </c>
      <c r="E33" t="s">
        <v>192</v>
      </c>
      <c r="F33" t="s">
        <v>193</v>
      </c>
      <c r="G33">
        <v>1</v>
      </c>
      <c r="H33">
        <v>4</v>
      </c>
      <c r="I33" t="s">
        <v>58</v>
      </c>
      <c r="J33" t="s">
        <v>37</v>
      </c>
      <c r="K33" t="s">
        <v>37</v>
      </c>
      <c r="L33" t="s">
        <v>59</v>
      </c>
      <c r="M33">
        <v>120</v>
      </c>
      <c r="N33">
        <v>2</v>
      </c>
      <c r="O33">
        <v>60</v>
      </c>
      <c r="P33">
        <v>1</v>
      </c>
      <c r="Q33">
        <v>8.64</v>
      </c>
      <c r="R33">
        <v>92.2</v>
      </c>
      <c r="S33">
        <v>17312.599999999999</v>
      </c>
      <c r="T33">
        <v>1</v>
      </c>
      <c r="U33">
        <v>93.2</v>
      </c>
    </row>
    <row r="34" spans="1:21" x14ac:dyDescent="0.25">
      <c r="A34">
        <v>34</v>
      </c>
      <c r="B34" t="s">
        <v>135</v>
      </c>
      <c r="C34" t="s">
        <v>62</v>
      </c>
      <c r="D34" t="s">
        <v>76</v>
      </c>
      <c r="E34" t="s">
        <v>194</v>
      </c>
      <c r="F34" t="s">
        <v>195</v>
      </c>
      <c r="G34">
        <v>2</v>
      </c>
      <c r="H34">
        <v>1</v>
      </c>
      <c r="I34" t="s">
        <v>46</v>
      </c>
      <c r="J34" t="s">
        <v>37</v>
      </c>
      <c r="K34" t="s">
        <v>37</v>
      </c>
      <c r="L34" t="s">
        <v>47</v>
      </c>
      <c r="M34">
        <v>240</v>
      </c>
      <c r="N34">
        <v>4</v>
      </c>
      <c r="O34">
        <v>60</v>
      </c>
      <c r="P34">
        <v>2</v>
      </c>
      <c r="Q34">
        <v>8.43</v>
      </c>
      <c r="R34">
        <v>92.15</v>
      </c>
      <c r="S34">
        <v>32099</v>
      </c>
      <c r="T34">
        <v>1</v>
      </c>
      <c r="U34">
        <v>93.15</v>
      </c>
    </row>
    <row r="35" spans="1:21" x14ac:dyDescent="0.25">
      <c r="A35">
        <v>35</v>
      </c>
      <c r="B35" t="s">
        <v>196</v>
      </c>
      <c r="C35" t="s">
        <v>197</v>
      </c>
      <c r="D35" t="s">
        <v>69</v>
      </c>
      <c r="E35" t="s">
        <v>198</v>
      </c>
      <c r="F35" t="s">
        <v>199</v>
      </c>
      <c r="G35">
        <v>1</v>
      </c>
      <c r="H35">
        <v>4</v>
      </c>
      <c r="I35" t="s">
        <v>65</v>
      </c>
      <c r="J35" t="s">
        <v>37</v>
      </c>
      <c r="K35" t="s">
        <v>37</v>
      </c>
      <c r="L35" t="s">
        <v>66</v>
      </c>
      <c r="M35">
        <v>60</v>
      </c>
      <c r="N35">
        <v>1</v>
      </c>
      <c r="O35">
        <v>60</v>
      </c>
      <c r="P35">
        <v>0</v>
      </c>
      <c r="Q35">
        <v>8.82</v>
      </c>
      <c r="R35">
        <v>92.1</v>
      </c>
      <c r="S35">
        <v>0</v>
      </c>
      <c r="T35">
        <v>1</v>
      </c>
      <c r="U35">
        <v>93.1</v>
      </c>
    </row>
    <row r="36" spans="1:21" x14ac:dyDescent="0.25">
      <c r="A36">
        <v>36</v>
      </c>
      <c r="B36" t="s">
        <v>200</v>
      </c>
      <c r="C36" t="s">
        <v>68</v>
      </c>
      <c r="D36" t="s">
        <v>125</v>
      </c>
      <c r="E36" t="s">
        <v>201</v>
      </c>
      <c r="F36" t="s">
        <v>202</v>
      </c>
      <c r="G36">
        <v>1</v>
      </c>
      <c r="H36">
        <v>4</v>
      </c>
      <c r="I36" t="s">
        <v>65</v>
      </c>
      <c r="J36" t="s">
        <v>37</v>
      </c>
      <c r="K36" t="s">
        <v>37</v>
      </c>
      <c r="L36" t="s">
        <v>66</v>
      </c>
      <c r="M36">
        <v>60</v>
      </c>
      <c r="N36">
        <v>1</v>
      </c>
      <c r="O36">
        <v>60</v>
      </c>
      <c r="P36">
        <v>0</v>
      </c>
      <c r="Q36">
        <v>8.82</v>
      </c>
      <c r="R36">
        <v>92.1</v>
      </c>
      <c r="S36">
        <v>16233.9</v>
      </c>
      <c r="T36">
        <v>1</v>
      </c>
      <c r="U36">
        <v>93.1</v>
      </c>
    </row>
    <row r="37" spans="1:21" x14ac:dyDescent="0.25">
      <c r="A37">
        <v>37</v>
      </c>
      <c r="B37" t="s">
        <v>203</v>
      </c>
      <c r="C37" t="s">
        <v>204</v>
      </c>
      <c r="D37" t="s">
        <v>205</v>
      </c>
      <c r="E37" t="s">
        <v>206</v>
      </c>
      <c r="F37" t="s">
        <v>207</v>
      </c>
      <c r="G37">
        <v>1</v>
      </c>
      <c r="H37">
        <v>4</v>
      </c>
      <c r="I37" t="s">
        <v>65</v>
      </c>
      <c r="J37" t="s">
        <v>37</v>
      </c>
      <c r="K37" t="s">
        <v>37</v>
      </c>
      <c r="L37" t="s">
        <v>66</v>
      </c>
      <c r="M37">
        <v>60</v>
      </c>
      <c r="N37">
        <v>1</v>
      </c>
      <c r="O37">
        <v>60</v>
      </c>
      <c r="P37">
        <v>0</v>
      </c>
      <c r="Q37">
        <v>8.82</v>
      </c>
      <c r="R37">
        <v>92.1</v>
      </c>
      <c r="S37">
        <v>16996.5</v>
      </c>
      <c r="T37">
        <v>1</v>
      </c>
      <c r="U37">
        <v>93.1</v>
      </c>
    </row>
    <row r="38" spans="1:21" x14ac:dyDescent="0.25">
      <c r="A38">
        <v>38</v>
      </c>
      <c r="B38" t="s">
        <v>208</v>
      </c>
      <c r="C38" t="s">
        <v>209</v>
      </c>
      <c r="D38" t="s">
        <v>50</v>
      </c>
      <c r="E38" t="s">
        <v>210</v>
      </c>
      <c r="F38" t="s">
        <v>211</v>
      </c>
      <c r="G38">
        <v>1</v>
      </c>
      <c r="H38">
        <v>4</v>
      </c>
      <c r="I38" t="s">
        <v>65</v>
      </c>
      <c r="J38" t="s">
        <v>37</v>
      </c>
      <c r="K38" t="s">
        <v>37</v>
      </c>
      <c r="L38" t="s">
        <v>66</v>
      </c>
      <c r="M38">
        <v>60</v>
      </c>
      <c r="N38">
        <v>1</v>
      </c>
      <c r="O38">
        <v>60</v>
      </c>
      <c r="P38">
        <v>0</v>
      </c>
      <c r="Q38">
        <v>8.82</v>
      </c>
      <c r="R38">
        <v>92.1</v>
      </c>
      <c r="S38">
        <v>18896.599999999999</v>
      </c>
      <c r="T38">
        <v>1</v>
      </c>
      <c r="U38">
        <v>93.1</v>
      </c>
    </row>
    <row r="39" spans="1:21" x14ac:dyDescent="0.25">
      <c r="A39">
        <v>39</v>
      </c>
      <c r="B39" t="s">
        <v>212</v>
      </c>
      <c r="C39" t="s">
        <v>213</v>
      </c>
      <c r="D39" t="s">
        <v>85</v>
      </c>
      <c r="E39" t="s">
        <v>214</v>
      </c>
      <c r="F39" t="s">
        <v>215</v>
      </c>
      <c r="G39">
        <v>1</v>
      </c>
      <c r="H39">
        <v>4</v>
      </c>
      <c r="I39" t="s">
        <v>72</v>
      </c>
      <c r="J39" t="s">
        <v>37</v>
      </c>
      <c r="K39" t="s">
        <v>37</v>
      </c>
      <c r="L39" t="s">
        <v>73</v>
      </c>
      <c r="M39">
        <v>180</v>
      </c>
      <c r="N39">
        <v>3</v>
      </c>
      <c r="O39">
        <v>60</v>
      </c>
      <c r="P39">
        <v>1</v>
      </c>
      <c r="Q39">
        <v>8.61</v>
      </c>
      <c r="R39">
        <v>92.05</v>
      </c>
      <c r="S39">
        <v>16835.7</v>
      </c>
      <c r="T39">
        <v>1</v>
      </c>
      <c r="U39">
        <v>93.05</v>
      </c>
    </row>
    <row r="40" spans="1:21" x14ac:dyDescent="0.25">
      <c r="A40">
        <v>40</v>
      </c>
      <c r="B40" t="s">
        <v>216</v>
      </c>
      <c r="C40" t="s">
        <v>49</v>
      </c>
      <c r="D40" t="s">
        <v>43</v>
      </c>
      <c r="E40" t="s">
        <v>217</v>
      </c>
      <c r="F40" t="s">
        <v>218</v>
      </c>
      <c r="G40">
        <v>1</v>
      </c>
      <c r="H40">
        <v>4</v>
      </c>
      <c r="I40" t="s">
        <v>65</v>
      </c>
      <c r="J40" t="s">
        <v>37</v>
      </c>
      <c r="K40" t="s">
        <v>37</v>
      </c>
      <c r="L40" t="s">
        <v>66</v>
      </c>
      <c r="M40">
        <v>60</v>
      </c>
      <c r="N40">
        <v>1</v>
      </c>
      <c r="O40">
        <v>60</v>
      </c>
      <c r="P40">
        <v>0</v>
      </c>
      <c r="Q40">
        <v>8.73</v>
      </c>
      <c r="R40">
        <v>91.65</v>
      </c>
      <c r="S40">
        <v>26086.1</v>
      </c>
      <c r="T40">
        <v>1</v>
      </c>
      <c r="U40">
        <v>92.65</v>
      </c>
    </row>
    <row r="41" spans="1:21" x14ac:dyDescent="0.25">
      <c r="A41">
        <v>41</v>
      </c>
      <c r="B41" t="s">
        <v>219</v>
      </c>
      <c r="C41" t="s">
        <v>220</v>
      </c>
      <c r="D41" t="s">
        <v>221</v>
      </c>
      <c r="E41" t="s">
        <v>222</v>
      </c>
      <c r="F41" t="s">
        <v>223</v>
      </c>
      <c r="G41">
        <v>1</v>
      </c>
      <c r="H41">
        <v>4</v>
      </c>
      <c r="I41" t="s">
        <v>65</v>
      </c>
      <c r="J41" t="s">
        <v>37</v>
      </c>
      <c r="K41" t="s">
        <v>37</v>
      </c>
      <c r="L41" t="s">
        <v>66</v>
      </c>
      <c r="M41">
        <v>60</v>
      </c>
      <c r="N41">
        <v>1</v>
      </c>
      <c r="O41">
        <v>60</v>
      </c>
      <c r="P41">
        <v>0</v>
      </c>
      <c r="Q41">
        <v>8.73</v>
      </c>
      <c r="R41">
        <v>91.65</v>
      </c>
      <c r="S41">
        <v>38399.800000000003</v>
      </c>
      <c r="T41">
        <v>1</v>
      </c>
      <c r="U41">
        <v>92.65</v>
      </c>
    </row>
    <row r="42" spans="1:21" x14ac:dyDescent="0.25">
      <c r="A42">
        <v>42</v>
      </c>
      <c r="B42" t="s">
        <v>224</v>
      </c>
      <c r="C42" t="s">
        <v>115</v>
      </c>
      <c r="D42" t="s">
        <v>43</v>
      </c>
      <c r="E42" t="s">
        <v>225</v>
      </c>
      <c r="F42" t="s">
        <v>226</v>
      </c>
      <c r="G42">
        <v>1</v>
      </c>
      <c r="H42">
        <v>4</v>
      </c>
      <c r="I42" t="s">
        <v>65</v>
      </c>
      <c r="J42" t="s">
        <v>37</v>
      </c>
      <c r="K42" t="s">
        <v>37</v>
      </c>
      <c r="L42" t="s">
        <v>66</v>
      </c>
      <c r="M42">
        <v>60</v>
      </c>
      <c r="N42">
        <v>1</v>
      </c>
      <c r="O42">
        <v>60</v>
      </c>
      <c r="P42">
        <v>0</v>
      </c>
      <c r="Q42">
        <v>8.73</v>
      </c>
      <c r="R42">
        <v>91.65</v>
      </c>
      <c r="S42">
        <v>41896.1</v>
      </c>
      <c r="T42">
        <v>1</v>
      </c>
      <c r="U42">
        <v>92.65</v>
      </c>
    </row>
    <row r="43" spans="1:21" x14ac:dyDescent="0.25">
      <c r="A43">
        <v>43</v>
      </c>
      <c r="B43" t="s">
        <v>227</v>
      </c>
      <c r="C43" t="s">
        <v>228</v>
      </c>
      <c r="D43" t="s">
        <v>229</v>
      </c>
      <c r="E43" t="s">
        <v>230</v>
      </c>
      <c r="F43" t="s">
        <v>231</v>
      </c>
      <c r="G43">
        <v>1</v>
      </c>
      <c r="H43">
        <v>4</v>
      </c>
      <c r="I43" t="s">
        <v>65</v>
      </c>
      <c r="J43" t="s">
        <v>37</v>
      </c>
      <c r="K43" t="s">
        <v>37</v>
      </c>
      <c r="L43" t="s">
        <v>66</v>
      </c>
      <c r="M43">
        <v>60</v>
      </c>
      <c r="N43">
        <v>1</v>
      </c>
      <c r="O43">
        <v>60</v>
      </c>
      <c r="P43">
        <v>0</v>
      </c>
      <c r="Q43">
        <v>8.6999999999999993</v>
      </c>
      <c r="R43">
        <v>91.5</v>
      </c>
      <c r="S43">
        <v>38675.5</v>
      </c>
      <c r="T43">
        <v>1</v>
      </c>
      <c r="U43">
        <v>92.5</v>
      </c>
    </row>
    <row r="44" spans="1:21" x14ac:dyDescent="0.25">
      <c r="A44">
        <v>44</v>
      </c>
      <c r="B44" t="s">
        <v>232</v>
      </c>
      <c r="C44" t="s">
        <v>43</v>
      </c>
      <c r="D44" t="s">
        <v>144</v>
      </c>
      <c r="E44" t="s">
        <v>233</v>
      </c>
      <c r="F44" t="s">
        <v>234</v>
      </c>
      <c r="G44">
        <v>1</v>
      </c>
      <c r="H44">
        <v>4</v>
      </c>
      <c r="I44" t="s">
        <v>72</v>
      </c>
      <c r="J44" t="s">
        <v>37</v>
      </c>
      <c r="K44" t="s">
        <v>37</v>
      </c>
      <c r="L44" t="s">
        <v>73</v>
      </c>
      <c r="M44">
        <v>180</v>
      </c>
      <c r="N44">
        <v>3</v>
      </c>
      <c r="O44">
        <v>60</v>
      </c>
      <c r="P44">
        <v>1</v>
      </c>
      <c r="Q44">
        <v>8.4499999999999993</v>
      </c>
      <c r="R44">
        <v>91.25</v>
      </c>
      <c r="S44">
        <v>34370.5</v>
      </c>
      <c r="T44">
        <v>1</v>
      </c>
      <c r="U44">
        <v>92.25</v>
      </c>
    </row>
    <row r="45" spans="1:21" x14ac:dyDescent="0.25">
      <c r="A45">
        <v>45</v>
      </c>
      <c r="B45" t="s">
        <v>235</v>
      </c>
      <c r="C45" t="s">
        <v>236</v>
      </c>
      <c r="D45" t="s">
        <v>144</v>
      </c>
      <c r="E45" t="s">
        <v>237</v>
      </c>
      <c r="F45" t="s">
        <v>238</v>
      </c>
      <c r="G45">
        <v>1</v>
      </c>
      <c r="H45">
        <v>4</v>
      </c>
      <c r="I45" t="s">
        <v>65</v>
      </c>
      <c r="J45" t="s">
        <v>37</v>
      </c>
      <c r="K45" t="s">
        <v>37</v>
      </c>
      <c r="L45" t="s">
        <v>66</v>
      </c>
      <c r="M45">
        <v>60</v>
      </c>
      <c r="N45">
        <v>1</v>
      </c>
      <c r="O45">
        <v>60</v>
      </c>
      <c r="P45">
        <v>0</v>
      </c>
      <c r="Q45">
        <v>8.64</v>
      </c>
      <c r="R45">
        <v>91.2</v>
      </c>
      <c r="S45">
        <v>14896.1</v>
      </c>
      <c r="T45">
        <v>1</v>
      </c>
      <c r="U45">
        <v>92.2</v>
      </c>
    </row>
    <row r="46" spans="1:21" x14ac:dyDescent="0.25">
      <c r="A46">
        <v>46</v>
      </c>
      <c r="B46" t="s">
        <v>239</v>
      </c>
      <c r="C46" t="s">
        <v>115</v>
      </c>
      <c r="D46" t="s">
        <v>240</v>
      </c>
      <c r="E46" t="s">
        <v>241</v>
      </c>
      <c r="F46" t="s">
        <v>242</v>
      </c>
      <c r="G46">
        <v>1</v>
      </c>
      <c r="H46">
        <v>4</v>
      </c>
      <c r="I46" t="s">
        <v>65</v>
      </c>
      <c r="J46" t="s">
        <v>37</v>
      </c>
      <c r="K46" t="s">
        <v>37</v>
      </c>
      <c r="L46" t="s">
        <v>66</v>
      </c>
      <c r="M46">
        <v>60</v>
      </c>
      <c r="N46">
        <v>1</v>
      </c>
      <c r="O46">
        <v>60</v>
      </c>
      <c r="P46">
        <v>0</v>
      </c>
      <c r="Q46">
        <v>8.64</v>
      </c>
      <c r="R46">
        <v>91.2</v>
      </c>
      <c r="S46">
        <v>32164.3</v>
      </c>
      <c r="T46">
        <v>1</v>
      </c>
      <c r="U46">
        <v>92.2</v>
      </c>
    </row>
    <row r="47" spans="1:21" x14ac:dyDescent="0.25">
      <c r="A47">
        <v>47</v>
      </c>
      <c r="B47" t="s">
        <v>243</v>
      </c>
      <c r="C47" t="s">
        <v>158</v>
      </c>
      <c r="D47" t="s">
        <v>240</v>
      </c>
      <c r="E47" t="s">
        <v>244</v>
      </c>
      <c r="F47" t="s">
        <v>245</v>
      </c>
      <c r="G47">
        <v>1</v>
      </c>
      <c r="H47">
        <v>4</v>
      </c>
      <c r="I47" t="s">
        <v>58</v>
      </c>
      <c r="J47" t="s">
        <v>37</v>
      </c>
      <c r="K47" t="s">
        <v>37</v>
      </c>
      <c r="L47" t="s">
        <v>59</v>
      </c>
      <c r="M47">
        <v>120</v>
      </c>
      <c r="N47">
        <v>2</v>
      </c>
      <c r="O47">
        <v>60</v>
      </c>
      <c r="P47">
        <v>1</v>
      </c>
      <c r="Q47">
        <v>8.41</v>
      </c>
      <c r="R47">
        <v>91.05</v>
      </c>
      <c r="S47">
        <v>0</v>
      </c>
      <c r="T47">
        <v>1</v>
      </c>
      <c r="U47">
        <v>92.05</v>
      </c>
    </row>
    <row r="48" spans="1:21" x14ac:dyDescent="0.25">
      <c r="A48">
        <v>48</v>
      </c>
      <c r="B48" t="s">
        <v>246</v>
      </c>
      <c r="C48" t="s">
        <v>247</v>
      </c>
      <c r="D48" t="s">
        <v>248</v>
      </c>
      <c r="E48" t="s">
        <v>249</v>
      </c>
      <c r="F48" t="s">
        <v>250</v>
      </c>
      <c r="G48">
        <v>2</v>
      </c>
      <c r="H48">
        <v>1</v>
      </c>
      <c r="I48" t="s">
        <v>46</v>
      </c>
      <c r="J48" t="s">
        <v>37</v>
      </c>
      <c r="K48" t="s">
        <v>37</v>
      </c>
      <c r="L48" t="s">
        <v>47</v>
      </c>
      <c r="M48">
        <v>240</v>
      </c>
      <c r="N48">
        <v>4</v>
      </c>
      <c r="O48">
        <v>60</v>
      </c>
      <c r="P48">
        <v>2</v>
      </c>
      <c r="Q48">
        <v>8.1999999999999993</v>
      </c>
      <c r="R48">
        <v>91</v>
      </c>
      <c r="S48">
        <v>29450.9</v>
      </c>
      <c r="T48">
        <v>1</v>
      </c>
      <c r="U48">
        <v>92</v>
      </c>
    </row>
    <row r="49" spans="1:21" x14ac:dyDescent="0.25">
      <c r="A49">
        <v>49</v>
      </c>
      <c r="B49" t="s">
        <v>173</v>
      </c>
      <c r="C49" t="s">
        <v>251</v>
      </c>
      <c r="D49" t="s">
        <v>55</v>
      </c>
      <c r="E49" t="s">
        <v>252</v>
      </c>
      <c r="F49" t="s">
        <v>253</v>
      </c>
      <c r="G49">
        <v>1</v>
      </c>
      <c r="H49">
        <v>4</v>
      </c>
      <c r="I49" t="s">
        <v>58</v>
      </c>
      <c r="J49" t="s">
        <v>37</v>
      </c>
      <c r="K49" t="s">
        <v>37</v>
      </c>
      <c r="L49" t="s">
        <v>59</v>
      </c>
      <c r="M49">
        <v>120</v>
      </c>
      <c r="N49">
        <v>2</v>
      </c>
      <c r="O49">
        <v>60</v>
      </c>
      <c r="P49">
        <v>1</v>
      </c>
      <c r="Q49">
        <v>8.36</v>
      </c>
      <c r="R49">
        <v>90.8</v>
      </c>
      <c r="S49">
        <v>31305.200000000001</v>
      </c>
      <c r="T49">
        <v>1</v>
      </c>
      <c r="U49">
        <v>91.8</v>
      </c>
    </row>
    <row r="50" spans="1:21" x14ac:dyDescent="0.25">
      <c r="A50">
        <v>50</v>
      </c>
      <c r="B50" t="s">
        <v>254</v>
      </c>
      <c r="C50" t="s">
        <v>124</v>
      </c>
      <c r="D50" t="s">
        <v>111</v>
      </c>
      <c r="E50" t="s">
        <v>255</v>
      </c>
      <c r="F50" t="s">
        <v>256</v>
      </c>
      <c r="G50">
        <v>1</v>
      </c>
      <c r="H50">
        <v>4</v>
      </c>
      <c r="I50" t="s">
        <v>65</v>
      </c>
      <c r="J50" t="s">
        <v>37</v>
      </c>
      <c r="K50" t="s">
        <v>37</v>
      </c>
      <c r="L50" t="s">
        <v>66</v>
      </c>
      <c r="M50">
        <v>60</v>
      </c>
      <c r="N50">
        <v>1</v>
      </c>
      <c r="O50">
        <v>60</v>
      </c>
      <c r="P50">
        <v>0</v>
      </c>
      <c r="Q50">
        <v>8.5500000000000007</v>
      </c>
      <c r="R50">
        <v>90.75</v>
      </c>
      <c r="S50">
        <v>17509.099999999999</v>
      </c>
      <c r="T50">
        <v>1</v>
      </c>
      <c r="U50">
        <v>91.75</v>
      </c>
    </row>
    <row r="51" spans="1:21" x14ac:dyDescent="0.25">
      <c r="A51">
        <v>51</v>
      </c>
      <c r="B51" t="s">
        <v>257</v>
      </c>
      <c r="C51" t="s">
        <v>49</v>
      </c>
      <c r="D51" t="s">
        <v>258</v>
      </c>
      <c r="E51" t="s">
        <v>259</v>
      </c>
      <c r="F51" t="s">
        <v>260</v>
      </c>
      <c r="G51">
        <v>1</v>
      </c>
      <c r="H51">
        <v>4</v>
      </c>
      <c r="I51" t="s">
        <v>65</v>
      </c>
      <c r="J51" t="s">
        <v>37</v>
      </c>
      <c r="K51" t="s">
        <v>37</v>
      </c>
      <c r="L51" t="s">
        <v>66</v>
      </c>
      <c r="M51">
        <v>60</v>
      </c>
      <c r="N51">
        <v>1</v>
      </c>
      <c r="O51">
        <v>60</v>
      </c>
      <c r="P51">
        <v>0</v>
      </c>
      <c r="Q51">
        <v>8.5500000000000007</v>
      </c>
      <c r="R51">
        <v>90.75</v>
      </c>
      <c r="S51">
        <v>30252.7</v>
      </c>
      <c r="T51">
        <v>1</v>
      </c>
      <c r="U51">
        <v>91.75</v>
      </c>
    </row>
    <row r="52" spans="1:21" x14ac:dyDescent="0.25">
      <c r="A52">
        <v>52</v>
      </c>
      <c r="B52" t="s">
        <v>261</v>
      </c>
      <c r="C52" t="s">
        <v>209</v>
      </c>
      <c r="D52" t="s">
        <v>148</v>
      </c>
      <c r="E52" t="s">
        <v>262</v>
      </c>
      <c r="F52" t="s">
        <v>263</v>
      </c>
      <c r="G52">
        <v>1</v>
      </c>
      <c r="H52">
        <v>4</v>
      </c>
      <c r="I52" t="s">
        <v>65</v>
      </c>
      <c r="J52" t="s">
        <v>37</v>
      </c>
      <c r="K52" t="s">
        <v>37</v>
      </c>
      <c r="L52" t="s">
        <v>66</v>
      </c>
      <c r="M52">
        <v>60</v>
      </c>
      <c r="N52">
        <v>1</v>
      </c>
      <c r="O52">
        <v>60</v>
      </c>
      <c r="P52">
        <v>0</v>
      </c>
      <c r="Q52">
        <v>8.73</v>
      </c>
      <c r="R52">
        <v>91.65</v>
      </c>
      <c r="S52">
        <v>61273.2</v>
      </c>
      <c r="T52">
        <v>0</v>
      </c>
      <c r="U52">
        <v>91.65</v>
      </c>
    </row>
    <row r="53" spans="1:21" x14ac:dyDescent="0.25">
      <c r="A53">
        <v>53</v>
      </c>
      <c r="B53" t="s">
        <v>257</v>
      </c>
      <c r="C53" t="s">
        <v>264</v>
      </c>
      <c r="D53" t="s">
        <v>76</v>
      </c>
      <c r="E53" t="s">
        <v>265</v>
      </c>
      <c r="F53" t="s">
        <v>266</v>
      </c>
      <c r="G53">
        <v>1</v>
      </c>
      <c r="H53">
        <v>4</v>
      </c>
      <c r="I53" t="s">
        <v>72</v>
      </c>
      <c r="J53" t="s">
        <v>37</v>
      </c>
      <c r="K53" t="s">
        <v>37</v>
      </c>
      <c r="L53" t="s">
        <v>73</v>
      </c>
      <c r="M53">
        <v>180</v>
      </c>
      <c r="N53">
        <v>3</v>
      </c>
      <c r="O53">
        <v>60</v>
      </c>
      <c r="P53">
        <v>1</v>
      </c>
      <c r="Q53">
        <v>8.52</v>
      </c>
      <c r="R53">
        <v>91.6</v>
      </c>
      <c r="S53">
        <v>54969.1</v>
      </c>
      <c r="T53">
        <v>0</v>
      </c>
      <c r="U53">
        <v>91.6</v>
      </c>
    </row>
    <row r="54" spans="1:21" x14ac:dyDescent="0.25">
      <c r="A54">
        <v>54</v>
      </c>
      <c r="B54" t="s">
        <v>267</v>
      </c>
      <c r="C54" t="s">
        <v>62</v>
      </c>
      <c r="D54" t="s">
        <v>90</v>
      </c>
      <c r="E54" t="s">
        <v>268</v>
      </c>
      <c r="F54" t="s">
        <v>269</v>
      </c>
      <c r="G54">
        <v>1</v>
      </c>
      <c r="H54">
        <v>4</v>
      </c>
      <c r="I54" t="s">
        <v>58</v>
      </c>
      <c r="J54" t="s">
        <v>37</v>
      </c>
      <c r="K54" t="s">
        <v>37</v>
      </c>
      <c r="L54" t="s">
        <v>59</v>
      </c>
      <c r="M54">
        <v>120</v>
      </c>
      <c r="N54">
        <v>2</v>
      </c>
      <c r="O54">
        <v>60</v>
      </c>
      <c r="P54">
        <v>1</v>
      </c>
      <c r="Q54">
        <v>8.32</v>
      </c>
      <c r="R54">
        <v>90.6</v>
      </c>
      <c r="S54">
        <v>12140</v>
      </c>
      <c r="T54">
        <v>1</v>
      </c>
      <c r="U54">
        <v>91.6</v>
      </c>
    </row>
    <row r="55" spans="1:21" x14ac:dyDescent="0.25">
      <c r="A55">
        <v>55</v>
      </c>
      <c r="B55" t="s">
        <v>270</v>
      </c>
      <c r="C55" t="s">
        <v>154</v>
      </c>
      <c r="D55" t="s">
        <v>125</v>
      </c>
      <c r="E55" t="s">
        <v>271</v>
      </c>
      <c r="F55" t="s">
        <v>272</v>
      </c>
      <c r="G55">
        <v>1</v>
      </c>
      <c r="H55">
        <v>4</v>
      </c>
      <c r="I55" t="s">
        <v>72</v>
      </c>
      <c r="J55" t="s">
        <v>37</v>
      </c>
      <c r="K55" t="s">
        <v>37</v>
      </c>
      <c r="L55" t="s">
        <v>73</v>
      </c>
      <c r="M55">
        <v>174</v>
      </c>
      <c r="N55">
        <v>3</v>
      </c>
      <c r="O55">
        <v>58</v>
      </c>
      <c r="P55">
        <v>1</v>
      </c>
      <c r="Q55">
        <v>8.6300000000000008</v>
      </c>
      <c r="R55">
        <v>90.55</v>
      </c>
      <c r="S55">
        <v>34764</v>
      </c>
      <c r="T55">
        <v>1</v>
      </c>
      <c r="U55">
        <v>91.55</v>
      </c>
    </row>
    <row r="56" spans="1:21" x14ac:dyDescent="0.25">
      <c r="A56">
        <v>56</v>
      </c>
      <c r="B56" t="s">
        <v>273</v>
      </c>
      <c r="C56" t="s">
        <v>274</v>
      </c>
      <c r="D56" t="s">
        <v>275</v>
      </c>
      <c r="E56" t="s">
        <v>276</v>
      </c>
      <c r="F56" t="s">
        <v>277</v>
      </c>
      <c r="G56">
        <v>1</v>
      </c>
      <c r="H56">
        <v>4</v>
      </c>
      <c r="I56" t="s">
        <v>72</v>
      </c>
      <c r="J56" t="s">
        <v>37</v>
      </c>
      <c r="K56" t="s">
        <v>37</v>
      </c>
      <c r="L56" t="s">
        <v>73</v>
      </c>
      <c r="M56">
        <v>180</v>
      </c>
      <c r="N56">
        <v>3</v>
      </c>
      <c r="O56">
        <v>60</v>
      </c>
      <c r="P56">
        <v>1</v>
      </c>
      <c r="Q56">
        <v>8.3000000000000007</v>
      </c>
      <c r="R56">
        <v>90.5</v>
      </c>
      <c r="S56">
        <v>14330.8</v>
      </c>
      <c r="T56">
        <v>1</v>
      </c>
      <c r="U56">
        <v>91.5</v>
      </c>
    </row>
    <row r="57" spans="1:21" x14ac:dyDescent="0.25">
      <c r="A57">
        <v>57</v>
      </c>
      <c r="B57" t="s">
        <v>278</v>
      </c>
      <c r="C57" t="s">
        <v>279</v>
      </c>
      <c r="D57" t="s">
        <v>76</v>
      </c>
      <c r="E57" t="s">
        <v>280</v>
      </c>
      <c r="F57" t="s">
        <v>281</v>
      </c>
      <c r="G57">
        <v>1</v>
      </c>
      <c r="H57">
        <v>4</v>
      </c>
      <c r="I57" t="s">
        <v>72</v>
      </c>
      <c r="J57" t="s">
        <v>37</v>
      </c>
      <c r="K57" t="s">
        <v>37</v>
      </c>
      <c r="L57" t="s">
        <v>73</v>
      </c>
      <c r="M57">
        <v>180</v>
      </c>
      <c r="N57">
        <v>3</v>
      </c>
      <c r="O57">
        <v>60</v>
      </c>
      <c r="P57">
        <v>1</v>
      </c>
      <c r="Q57">
        <v>8.27</v>
      </c>
      <c r="R57">
        <v>90.35</v>
      </c>
      <c r="S57">
        <v>31319.8</v>
      </c>
      <c r="T57">
        <v>1</v>
      </c>
      <c r="U57">
        <v>91.35</v>
      </c>
    </row>
    <row r="58" spans="1:21" x14ac:dyDescent="0.25">
      <c r="A58">
        <v>58</v>
      </c>
      <c r="B58" t="s">
        <v>282</v>
      </c>
      <c r="C58" t="s">
        <v>283</v>
      </c>
      <c r="D58" t="s">
        <v>284</v>
      </c>
      <c r="E58" t="s">
        <v>285</v>
      </c>
      <c r="F58" t="s">
        <v>286</v>
      </c>
      <c r="G58">
        <v>1</v>
      </c>
      <c r="H58">
        <v>4</v>
      </c>
      <c r="I58" t="s">
        <v>72</v>
      </c>
      <c r="J58" t="s">
        <v>37</v>
      </c>
      <c r="K58" t="s">
        <v>37</v>
      </c>
      <c r="L58" t="s">
        <v>73</v>
      </c>
      <c r="M58">
        <v>180</v>
      </c>
      <c r="N58">
        <v>3</v>
      </c>
      <c r="O58">
        <v>60</v>
      </c>
      <c r="P58">
        <v>1</v>
      </c>
      <c r="Q58">
        <v>8.27</v>
      </c>
      <c r="R58">
        <v>90.35</v>
      </c>
      <c r="S58">
        <v>37494.1</v>
      </c>
      <c r="T58">
        <v>1</v>
      </c>
      <c r="U58">
        <v>91.35</v>
      </c>
    </row>
    <row r="59" spans="1:21" x14ac:dyDescent="0.25">
      <c r="A59">
        <v>59</v>
      </c>
      <c r="B59" t="s">
        <v>287</v>
      </c>
      <c r="C59" t="s">
        <v>288</v>
      </c>
      <c r="D59" t="s">
        <v>62</v>
      </c>
      <c r="E59" t="s">
        <v>289</v>
      </c>
      <c r="F59" t="s">
        <v>290</v>
      </c>
      <c r="G59">
        <v>1</v>
      </c>
      <c r="H59">
        <v>4</v>
      </c>
      <c r="I59" t="s">
        <v>65</v>
      </c>
      <c r="J59" t="s">
        <v>37</v>
      </c>
      <c r="K59" t="s">
        <v>37</v>
      </c>
      <c r="L59" t="s">
        <v>66</v>
      </c>
      <c r="M59">
        <v>60</v>
      </c>
      <c r="N59">
        <v>1</v>
      </c>
      <c r="O59">
        <v>60</v>
      </c>
      <c r="P59">
        <v>0</v>
      </c>
      <c r="Q59">
        <v>8.4499999999999993</v>
      </c>
      <c r="R59">
        <v>90.25</v>
      </c>
      <c r="S59">
        <v>38600.6</v>
      </c>
      <c r="T59">
        <v>1</v>
      </c>
      <c r="U59">
        <v>91.25</v>
      </c>
    </row>
    <row r="60" spans="1:21" x14ac:dyDescent="0.25">
      <c r="A60">
        <v>60</v>
      </c>
      <c r="B60" t="s">
        <v>291</v>
      </c>
      <c r="C60" t="s">
        <v>49</v>
      </c>
      <c r="D60" t="s">
        <v>125</v>
      </c>
      <c r="E60" t="s">
        <v>292</v>
      </c>
      <c r="F60" t="s">
        <v>293</v>
      </c>
      <c r="G60">
        <v>1</v>
      </c>
      <c r="H60">
        <v>4</v>
      </c>
      <c r="I60" t="s">
        <v>58</v>
      </c>
      <c r="J60" t="s">
        <v>37</v>
      </c>
      <c r="K60" t="s">
        <v>37</v>
      </c>
      <c r="L60" t="s">
        <v>59</v>
      </c>
      <c r="M60">
        <v>120</v>
      </c>
      <c r="N60">
        <v>2</v>
      </c>
      <c r="O60">
        <v>60</v>
      </c>
      <c r="P60">
        <v>1</v>
      </c>
      <c r="Q60">
        <v>8.23</v>
      </c>
      <c r="R60">
        <v>90.15</v>
      </c>
      <c r="S60">
        <v>41587.199999999997</v>
      </c>
      <c r="T60">
        <v>1</v>
      </c>
      <c r="U60">
        <v>91.15</v>
      </c>
    </row>
    <row r="61" spans="1:21" x14ac:dyDescent="0.25">
      <c r="A61">
        <v>61</v>
      </c>
      <c r="B61" t="s">
        <v>294</v>
      </c>
      <c r="C61" t="s">
        <v>295</v>
      </c>
      <c r="D61" t="s">
        <v>90</v>
      </c>
      <c r="E61" t="s">
        <v>296</v>
      </c>
      <c r="F61" t="s">
        <v>297</v>
      </c>
      <c r="G61">
        <v>1</v>
      </c>
      <c r="H61">
        <v>4</v>
      </c>
      <c r="I61" t="s">
        <v>72</v>
      </c>
      <c r="J61" t="s">
        <v>37</v>
      </c>
      <c r="K61" t="s">
        <v>37</v>
      </c>
      <c r="L61" t="s">
        <v>73</v>
      </c>
      <c r="M61">
        <v>180</v>
      </c>
      <c r="N61">
        <v>3</v>
      </c>
      <c r="O61">
        <v>60</v>
      </c>
      <c r="P61">
        <v>1</v>
      </c>
      <c r="Q61">
        <v>8.2100000000000009</v>
      </c>
      <c r="R61">
        <v>90.05</v>
      </c>
      <c r="S61">
        <v>0</v>
      </c>
      <c r="T61">
        <v>1</v>
      </c>
      <c r="U61">
        <v>91.05</v>
      </c>
    </row>
    <row r="62" spans="1:21" x14ac:dyDescent="0.25">
      <c r="A62">
        <v>62</v>
      </c>
      <c r="B62" t="s">
        <v>298</v>
      </c>
      <c r="C62" t="s">
        <v>61</v>
      </c>
      <c r="D62" t="s">
        <v>62</v>
      </c>
      <c r="E62" t="s">
        <v>299</v>
      </c>
      <c r="F62" t="s">
        <v>300</v>
      </c>
      <c r="G62">
        <v>1</v>
      </c>
      <c r="H62">
        <v>4</v>
      </c>
      <c r="I62" t="s">
        <v>301</v>
      </c>
      <c r="J62" t="s">
        <v>37</v>
      </c>
      <c r="K62" t="s">
        <v>37</v>
      </c>
      <c r="L62" t="s">
        <v>302</v>
      </c>
      <c r="M62">
        <v>233</v>
      </c>
      <c r="N62">
        <v>4</v>
      </c>
      <c r="O62">
        <v>58.25</v>
      </c>
      <c r="P62">
        <v>1</v>
      </c>
      <c r="Q62">
        <v>8.4700000000000006</v>
      </c>
      <c r="R62">
        <v>89.95</v>
      </c>
      <c r="S62">
        <v>17388.099999999999</v>
      </c>
      <c r="T62">
        <v>1</v>
      </c>
      <c r="U62">
        <v>90.95</v>
      </c>
    </row>
    <row r="63" spans="1:21" x14ac:dyDescent="0.25">
      <c r="A63">
        <v>63</v>
      </c>
      <c r="B63" t="s">
        <v>303</v>
      </c>
      <c r="C63" t="s">
        <v>304</v>
      </c>
      <c r="D63" t="s">
        <v>90</v>
      </c>
      <c r="E63" t="s">
        <v>305</v>
      </c>
      <c r="F63" t="s">
        <v>306</v>
      </c>
      <c r="G63">
        <v>1</v>
      </c>
      <c r="H63">
        <v>4</v>
      </c>
      <c r="I63" t="s">
        <v>58</v>
      </c>
      <c r="J63" t="s">
        <v>37</v>
      </c>
      <c r="K63" t="s">
        <v>37</v>
      </c>
      <c r="L63" t="s">
        <v>59</v>
      </c>
      <c r="M63">
        <v>120</v>
      </c>
      <c r="N63">
        <v>2</v>
      </c>
      <c r="O63">
        <v>60</v>
      </c>
      <c r="P63">
        <v>1</v>
      </c>
      <c r="Q63">
        <v>8.18</v>
      </c>
      <c r="R63">
        <v>89.9</v>
      </c>
      <c r="S63">
        <v>18260.400000000001</v>
      </c>
      <c r="T63">
        <v>1</v>
      </c>
      <c r="U63">
        <v>90.9</v>
      </c>
    </row>
    <row r="64" spans="1:21" x14ac:dyDescent="0.25">
      <c r="A64">
        <v>64</v>
      </c>
      <c r="B64" t="s">
        <v>307</v>
      </c>
      <c r="C64" t="s">
        <v>89</v>
      </c>
      <c r="D64" t="s">
        <v>258</v>
      </c>
      <c r="E64" t="s">
        <v>308</v>
      </c>
      <c r="F64" t="s">
        <v>309</v>
      </c>
      <c r="G64">
        <v>1</v>
      </c>
      <c r="H64">
        <v>4</v>
      </c>
      <c r="I64" t="s">
        <v>58</v>
      </c>
      <c r="J64" t="s">
        <v>37</v>
      </c>
      <c r="K64" t="s">
        <v>37</v>
      </c>
      <c r="L64" t="s">
        <v>59</v>
      </c>
      <c r="M64">
        <v>120</v>
      </c>
      <c r="N64">
        <v>2</v>
      </c>
      <c r="O64">
        <v>60</v>
      </c>
      <c r="P64">
        <v>1</v>
      </c>
      <c r="Q64">
        <v>8.18</v>
      </c>
      <c r="R64">
        <v>89.9</v>
      </c>
      <c r="S64">
        <v>41747.9</v>
      </c>
      <c r="T64">
        <v>1</v>
      </c>
      <c r="U64">
        <v>90.9</v>
      </c>
    </row>
    <row r="65" spans="1:21" x14ac:dyDescent="0.25">
      <c r="A65">
        <v>65</v>
      </c>
      <c r="B65" t="s">
        <v>310</v>
      </c>
      <c r="C65" t="s">
        <v>311</v>
      </c>
      <c r="D65" t="s">
        <v>312</v>
      </c>
      <c r="E65" t="s">
        <v>313</v>
      </c>
      <c r="F65" t="s">
        <v>314</v>
      </c>
      <c r="G65">
        <v>1</v>
      </c>
      <c r="H65">
        <v>4</v>
      </c>
      <c r="I65" t="s">
        <v>72</v>
      </c>
      <c r="J65" t="s">
        <v>37</v>
      </c>
      <c r="K65" t="s">
        <v>37</v>
      </c>
      <c r="L65" t="s">
        <v>73</v>
      </c>
      <c r="M65">
        <v>180</v>
      </c>
      <c r="N65">
        <v>3</v>
      </c>
      <c r="O65">
        <v>60</v>
      </c>
      <c r="P65">
        <v>1</v>
      </c>
      <c r="Q65">
        <v>8.15</v>
      </c>
      <c r="R65">
        <v>89.75</v>
      </c>
      <c r="S65">
        <v>35368.6</v>
      </c>
      <c r="T65">
        <v>1</v>
      </c>
      <c r="U65">
        <v>90.75</v>
      </c>
    </row>
    <row r="66" spans="1:21" x14ac:dyDescent="0.25">
      <c r="A66">
        <v>66</v>
      </c>
      <c r="B66" t="s">
        <v>315</v>
      </c>
      <c r="C66" t="s">
        <v>316</v>
      </c>
      <c r="D66" t="s">
        <v>55</v>
      </c>
      <c r="E66" t="s">
        <v>317</v>
      </c>
      <c r="F66" t="s">
        <v>318</v>
      </c>
      <c r="G66">
        <v>1</v>
      </c>
      <c r="H66">
        <v>4</v>
      </c>
      <c r="I66" t="s">
        <v>58</v>
      </c>
      <c r="J66" t="s">
        <v>37</v>
      </c>
      <c r="K66" t="s">
        <v>37</v>
      </c>
      <c r="L66" t="s">
        <v>59</v>
      </c>
      <c r="M66">
        <v>120</v>
      </c>
      <c r="N66">
        <v>2</v>
      </c>
      <c r="O66">
        <v>60</v>
      </c>
      <c r="P66">
        <v>1</v>
      </c>
      <c r="Q66">
        <v>8.14</v>
      </c>
      <c r="R66">
        <v>89.7</v>
      </c>
      <c r="S66">
        <v>31023.200000000001</v>
      </c>
      <c r="T66">
        <v>1</v>
      </c>
      <c r="U66">
        <v>90.7</v>
      </c>
    </row>
    <row r="67" spans="1:21" x14ac:dyDescent="0.25">
      <c r="A67">
        <v>67</v>
      </c>
      <c r="B67" t="s">
        <v>319</v>
      </c>
      <c r="C67" t="s">
        <v>320</v>
      </c>
      <c r="D67" t="s">
        <v>258</v>
      </c>
      <c r="E67" t="s">
        <v>321</v>
      </c>
      <c r="F67" t="s">
        <v>322</v>
      </c>
      <c r="G67">
        <v>1</v>
      </c>
      <c r="H67">
        <v>4</v>
      </c>
      <c r="I67" t="s">
        <v>58</v>
      </c>
      <c r="J67" t="s">
        <v>37</v>
      </c>
      <c r="K67" t="s">
        <v>37</v>
      </c>
      <c r="L67" t="s">
        <v>59</v>
      </c>
      <c r="M67">
        <v>120</v>
      </c>
      <c r="N67">
        <v>2</v>
      </c>
      <c r="O67">
        <v>60</v>
      </c>
      <c r="P67">
        <v>1</v>
      </c>
      <c r="Q67">
        <v>8.14</v>
      </c>
      <c r="R67">
        <v>89.7</v>
      </c>
      <c r="S67">
        <v>38551.5</v>
      </c>
      <c r="T67">
        <v>1</v>
      </c>
      <c r="U67">
        <v>90.7</v>
      </c>
    </row>
    <row r="68" spans="1:21" x14ac:dyDescent="0.25">
      <c r="A68">
        <v>68</v>
      </c>
      <c r="B68" t="s">
        <v>323</v>
      </c>
      <c r="C68" t="s">
        <v>324</v>
      </c>
      <c r="D68" t="s">
        <v>229</v>
      </c>
      <c r="E68" t="s">
        <v>325</v>
      </c>
      <c r="F68" t="s">
        <v>326</v>
      </c>
      <c r="G68">
        <v>1</v>
      </c>
      <c r="H68">
        <v>4</v>
      </c>
      <c r="I68" t="s">
        <v>58</v>
      </c>
      <c r="J68" t="s">
        <v>37</v>
      </c>
      <c r="K68" t="s">
        <v>37</v>
      </c>
      <c r="L68" t="s">
        <v>59</v>
      </c>
      <c r="M68">
        <v>120</v>
      </c>
      <c r="N68">
        <v>2</v>
      </c>
      <c r="O68">
        <v>60</v>
      </c>
      <c r="P68">
        <v>1</v>
      </c>
      <c r="Q68">
        <v>8.33</v>
      </c>
      <c r="R68">
        <v>90.65</v>
      </c>
      <c r="S68">
        <v>69219.199999999997</v>
      </c>
      <c r="T68">
        <v>0</v>
      </c>
      <c r="U68">
        <v>90.65</v>
      </c>
    </row>
    <row r="69" spans="1:21" x14ac:dyDescent="0.25">
      <c r="A69">
        <v>69</v>
      </c>
      <c r="B69" t="s">
        <v>327</v>
      </c>
      <c r="C69" t="s">
        <v>115</v>
      </c>
      <c r="D69" t="s">
        <v>328</v>
      </c>
      <c r="E69" t="s">
        <v>329</v>
      </c>
      <c r="F69" t="s">
        <v>330</v>
      </c>
      <c r="G69">
        <v>1</v>
      </c>
      <c r="H69">
        <v>4</v>
      </c>
      <c r="I69" t="s">
        <v>72</v>
      </c>
      <c r="J69" t="s">
        <v>37</v>
      </c>
      <c r="K69" t="s">
        <v>37</v>
      </c>
      <c r="L69" t="s">
        <v>73</v>
      </c>
      <c r="M69">
        <v>180</v>
      </c>
      <c r="N69">
        <v>3</v>
      </c>
      <c r="O69">
        <v>60</v>
      </c>
      <c r="P69">
        <v>1</v>
      </c>
      <c r="Q69">
        <v>8.09</v>
      </c>
      <c r="R69">
        <v>89.45</v>
      </c>
      <c r="S69">
        <v>43139.6</v>
      </c>
      <c r="T69">
        <v>1</v>
      </c>
      <c r="U69">
        <v>90.45</v>
      </c>
    </row>
    <row r="70" spans="1:21" x14ac:dyDescent="0.25">
      <c r="A70">
        <v>70</v>
      </c>
      <c r="B70" t="s">
        <v>118</v>
      </c>
      <c r="C70" t="s">
        <v>331</v>
      </c>
      <c r="D70" t="s">
        <v>248</v>
      </c>
      <c r="E70" t="s">
        <v>332</v>
      </c>
      <c r="F70" t="s">
        <v>333</v>
      </c>
      <c r="G70">
        <v>1</v>
      </c>
      <c r="H70">
        <v>4</v>
      </c>
      <c r="I70" t="s">
        <v>58</v>
      </c>
      <c r="J70" t="s">
        <v>37</v>
      </c>
      <c r="K70" t="s">
        <v>37</v>
      </c>
      <c r="L70" t="s">
        <v>59</v>
      </c>
      <c r="M70">
        <v>120</v>
      </c>
      <c r="N70">
        <v>2</v>
      </c>
      <c r="O70">
        <v>60</v>
      </c>
      <c r="P70">
        <v>1</v>
      </c>
      <c r="Q70">
        <v>8.0500000000000007</v>
      </c>
      <c r="R70">
        <v>89.25</v>
      </c>
      <c r="S70">
        <v>18477.7</v>
      </c>
      <c r="T70">
        <v>1</v>
      </c>
      <c r="U70">
        <v>90.25</v>
      </c>
    </row>
    <row r="71" spans="1:21" x14ac:dyDescent="0.25">
      <c r="A71">
        <v>71</v>
      </c>
      <c r="B71" t="s">
        <v>334</v>
      </c>
      <c r="C71" t="s">
        <v>335</v>
      </c>
      <c r="D71" t="s">
        <v>62</v>
      </c>
      <c r="E71" t="s">
        <v>336</v>
      </c>
      <c r="F71" t="s">
        <v>337</v>
      </c>
      <c r="G71">
        <v>1</v>
      </c>
      <c r="H71">
        <v>4</v>
      </c>
      <c r="I71" t="s">
        <v>65</v>
      </c>
      <c r="J71" t="s">
        <v>37</v>
      </c>
      <c r="K71" t="s">
        <v>37</v>
      </c>
      <c r="L71" t="s">
        <v>66</v>
      </c>
      <c r="M71">
        <v>60</v>
      </c>
      <c r="N71">
        <v>1</v>
      </c>
      <c r="O71">
        <v>60</v>
      </c>
      <c r="P71">
        <v>0</v>
      </c>
      <c r="Q71">
        <v>8.4499999999999993</v>
      </c>
      <c r="R71">
        <v>90.25</v>
      </c>
      <c r="S71">
        <v>62683</v>
      </c>
      <c r="T71">
        <v>0</v>
      </c>
      <c r="U71">
        <v>90.25</v>
      </c>
    </row>
    <row r="72" spans="1:21" x14ac:dyDescent="0.25">
      <c r="A72">
        <v>72</v>
      </c>
      <c r="B72" t="s">
        <v>338</v>
      </c>
      <c r="C72" t="s">
        <v>339</v>
      </c>
      <c r="D72" t="s">
        <v>340</v>
      </c>
      <c r="E72" t="s">
        <v>341</v>
      </c>
      <c r="F72" t="s">
        <v>342</v>
      </c>
      <c r="G72">
        <v>1</v>
      </c>
      <c r="H72">
        <v>4</v>
      </c>
      <c r="I72" t="s">
        <v>72</v>
      </c>
      <c r="J72" t="s">
        <v>37</v>
      </c>
      <c r="K72" t="s">
        <v>37</v>
      </c>
      <c r="L72" t="s">
        <v>73</v>
      </c>
      <c r="M72">
        <v>180</v>
      </c>
      <c r="N72">
        <v>3</v>
      </c>
      <c r="O72">
        <v>60</v>
      </c>
      <c r="P72">
        <v>1</v>
      </c>
      <c r="Q72">
        <v>8.24</v>
      </c>
      <c r="R72">
        <v>90.2</v>
      </c>
      <c r="S72">
        <v>51912.7</v>
      </c>
      <c r="T72">
        <v>0</v>
      </c>
      <c r="U72">
        <v>90.2</v>
      </c>
    </row>
    <row r="73" spans="1:21" x14ac:dyDescent="0.25">
      <c r="A73">
        <v>73</v>
      </c>
      <c r="B73" t="s">
        <v>53</v>
      </c>
      <c r="C73" t="s">
        <v>284</v>
      </c>
      <c r="D73" t="s">
        <v>275</v>
      </c>
      <c r="E73" t="s">
        <v>343</v>
      </c>
      <c r="F73" t="s">
        <v>344</v>
      </c>
      <c r="G73">
        <v>1</v>
      </c>
      <c r="H73">
        <v>4</v>
      </c>
      <c r="I73" t="s">
        <v>72</v>
      </c>
      <c r="J73" t="s">
        <v>37</v>
      </c>
      <c r="K73" t="s">
        <v>37</v>
      </c>
      <c r="L73" t="s">
        <v>73</v>
      </c>
      <c r="M73">
        <v>180</v>
      </c>
      <c r="N73">
        <v>3</v>
      </c>
      <c r="O73">
        <v>60</v>
      </c>
      <c r="P73">
        <v>1</v>
      </c>
      <c r="Q73">
        <v>8</v>
      </c>
      <c r="R73">
        <v>89</v>
      </c>
      <c r="S73">
        <v>12669.8</v>
      </c>
      <c r="T73">
        <v>1</v>
      </c>
      <c r="U73">
        <v>90</v>
      </c>
    </row>
    <row r="74" spans="1:21" x14ac:dyDescent="0.25">
      <c r="A74">
        <v>74</v>
      </c>
      <c r="B74" t="s">
        <v>345</v>
      </c>
      <c r="C74" t="s">
        <v>346</v>
      </c>
      <c r="D74" t="s">
        <v>347</v>
      </c>
      <c r="E74" t="s">
        <v>348</v>
      </c>
      <c r="F74" t="s">
        <v>349</v>
      </c>
      <c r="G74">
        <v>1</v>
      </c>
      <c r="H74">
        <v>4</v>
      </c>
      <c r="I74" t="s">
        <v>58</v>
      </c>
      <c r="J74" t="s">
        <v>37</v>
      </c>
      <c r="K74" t="s">
        <v>37</v>
      </c>
      <c r="L74" t="s">
        <v>59</v>
      </c>
      <c r="M74">
        <v>120</v>
      </c>
      <c r="N74">
        <v>2</v>
      </c>
      <c r="O74">
        <v>60</v>
      </c>
      <c r="P74">
        <v>1</v>
      </c>
      <c r="Q74">
        <v>8</v>
      </c>
      <c r="R74">
        <v>89</v>
      </c>
      <c r="S74">
        <v>16484</v>
      </c>
      <c r="T74">
        <v>1</v>
      </c>
      <c r="U74">
        <v>90</v>
      </c>
    </row>
    <row r="75" spans="1:21" x14ac:dyDescent="0.25">
      <c r="A75">
        <v>75</v>
      </c>
      <c r="B75" t="s">
        <v>350</v>
      </c>
      <c r="C75" t="s">
        <v>144</v>
      </c>
      <c r="D75" t="s">
        <v>347</v>
      </c>
      <c r="E75" t="s">
        <v>351</v>
      </c>
      <c r="F75" t="s">
        <v>352</v>
      </c>
      <c r="G75">
        <v>1</v>
      </c>
      <c r="H75">
        <v>4</v>
      </c>
      <c r="I75" t="s">
        <v>58</v>
      </c>
      <c r="J75" t="s">
        <v>37</v>
      </c>
      <c r="K75" t="s">
        <v>37</v>
      </c>
      <c r="L75" t="s">
        <v>59</v>
      </c>
      <c r="M75">
        <v>120</v>
      </c>
      <c r="N75">
        <v>2</v>
      </c>
      <c r="O75">
        <v>60</v>
      </c>
      <c r="P75">
        <v>1</v>
      </c>
      <c r="Q75">
        <v>8</v>
      </c>
      <c r="R75">
        <v>89</v>
      </c>
      <c r="S75">
        <v>24083</v>
      </c>
      <c r="T75">
        <v>1</v>
      </c>
      <c r="U75">
        <v>90</v>
      </c>
    </row>
    <row r="76" spans="1:21" x14ac:dyDescent="0.25">
      <c r="A76">
        <v>76</v>
      </c>
      <c r="B76" t="s">
        <v>353</v>
      </c>
      <c r="C76" t="s">
        <v>90</v>
      </c>
      <c r="D76" t="s">
        <v>258</v>
      </c>
      <c r="E76" t="s">
        <v>354</v>
      </c>
      <c r="F76" t="s">
        <v>355</v>
      </c>
      <c r="G76">
        <v>1</v>
      </c>
      <c r="H76">
        <v>4</v>
      </c>
      <c r="I76" t="s">
        <v>58</v>
      </c>
      <c r="J76" t="s">
        <v>37</v>
      </c>
      <c r="K76" t="s">
        <v>37</v>
      </c>
      <c r="L76" t="s">
        <v>59</v>
      </c>
      <c r="M76">
        <v>120</v>
      </c>
      <c r="N76">
        <v>2</v>
      </c>
      <c r="O76">
        <v>60</v>
      </c>
      <c r="P76">
        <v>1</v>
      </c>
      <c r="Q76">
        <v>8.19</v>
      </c>
      <c r="R76">
        <v>89.95</v>
      </c>
      <c r="S76">
        <v>53638</v>
      </c>
      <c r="T76">
        <v>0</v>
      </c>
      <c r="U76">
        <v>89.95</v>
      </c>
    </row>
    <row r="77" spans="1:21" x14ac:dyDescent="0.25">
      <c r="A77">
        <v>77</v>
      </c>
      <c r="B77" t="s">
        <v>356</v>
      </c>
      <c r="C77" t="s">
        <v>357</v>
      </c>
      <c r="D77" t="s">
        <v>358</v>
      </c>
      <c r="E77" t="s">
        <v>359</v>
      </c>
      <c r="F77" t="s">
        <v>360</v>
      </c>
      <c r="G77">
        <v>1</v>
      </c>
      <c r="H77">
        <v>4</v>
      </c>
      <c r="I77" t="s">
        <v>72</v>
      </c>
      <c r="J77" t="s">
        <v>37</v>
      </c>
      <c r="K77" t="s">
        <v>37</v>
      </c>
      <c r="L77" t="s">
        <v>73</v>
      </c>
      <c r="M77">
        <v>180</v>
      </c>
      <c r="N77">
        <v>3</v>
      </c>
      <c r="O77">
        <v>60</v>
      </c>
      <c r="P77">
        <v>1</v>
      </c>
      <c r="Q77">
        <v>7.97</v>
      </c>
      <c r="R77">
        <v>88.85</v>
      </c>
      <c r="S77">
        <v>30603.1</v>
      </c>
      <c r="T77">
        <v>1</v>
      </c>
      <c r="U77">
        <v>89.85</v>
      </c>
    </row>
    <row r="78" spans="1:21" x14ac:dyDescent="0.25">
      <c r="A78">
        <v>78</v>
      </c>
      <c r="B78" t="s">
        <v>327</v>
      </c>
      <c r="C78" t="s">
        <v>295</v>
      </c>
      <c r="D78" t="s">
        <v>361</v>
      </c>
      <c r="E78" t="s">
        <v>362</v>
      </c>
      <c r="F78" t="s">
        <v>363</v>
      </c>
      <c r="G78">
        <v>1</v>
      </c>
      <c r="H78">
        <v>4</v>
      </c>
      <c r="I78" t="s">
        <v>65</v>
      </c>
      <c r="J78" t="s">
        <v>37</v>
      </c>
      <c r="K78" t="s">
        <v>37</v>
      </c>
      <c r="L78" t="s">
        <v>66</v>
      </c>
      <c r="M78">
        <v>60</v>
      </c>
      <c r="N78">
        <v>1</v>
      </c>
      <c r="O78">
        <v>60</v>
      </c>
      <c r="P78">
        <v>0</v>
      </c>
      <c r="Q78">
        <v>8.36</v>
      </c>
      <c r="R78">
        <v>89.8</v>
      </c>
      <c r="S78">
        <v>56539.199999999997</v>
      </c>
      <c r="T78">
        <v>0</v>
      </c>
      <c r="U78">
        <v>89.8</v>
      </c>
    </row>
    <row r="79" spans="1:21" x14ac:dyDescent="0.25">
      <c r="A79">
        <v>79</v>
      </c>
      <c r="B79" t="s">
        <v>364</v>
      </c>
      <c r="C79" t="s">
        <v>90</v>
      </c>
      <c r="D79" t="s">
        <v>85</v>
      </c>
      <c r="E79" t="s">
        <v>365</v>
      </c>
      <c r="F79" t="s">
        <v>366</v>
      </c>
      <c r="G79">
        <v>1</v>
      </c>
      <c r="H79">
        <v>4</v>
      </c>
      <c r="I79" t="s">
        <v>65</v>
      </c>
      <c r="J79" t="s">
        <v>37</v>
      </c>
      <c r="K79" t="s">
        <v>37</v>
      </c>
      <c r="L79" t="s">
        <v>66</v>
      </c>
      <c r="M79">
        <v>60</v>
      </c>
      <c r="N79">
        <v>1</v>
      </c>
      <c r="O79">
        <v>60</v>
      </c>
      <c r="P79">
        <v>0</v>
      </c>
      <c r="Q79">
        <v>8.36</v>
      </c>
      <c r="R79">
        <v>89.8</v>
      </c>
      <c r="S79">
        <v>59015</v>
      </c>
      <c r="T79">
        <v>0</v>
      </c>
      <c r="U79">
        <v>89.8</v>
      </c>
    </row>
    <row r="80" spans="1:21" x14ac:dyDescent="0.25">
      <c r="A80">
        <v>80</v>
      </c>
      <c r="B80" t="s">
        <v>345</v>
      </c>
      <c r="C80" t="s">
        <v>158</v>
      </c>
      <c r="D80" t="s">
        <v>55</v>
      </c>
      <c r="E80" t="s">
        <v>367</v>
      </c>
      <c r="F80" t="s">
        <v>368</v>
      </c>
      <c r="G80">
        <v>1</v>
      </c>
      <c r="H80">
        <v>4</v>
      </c>
      <c r="I80" t="s">
        <v>58</v>
      </c>
      <c r="J80" t="s">
        <v>37</v>
      </c>
      <c r="K80" t="s">
        <v>37</v>
      </c>
      <c r="L80" t="s">
        <v>59</v>
      </c>
      <c r="M80">
        <v>120</v>
      </c>
      <c r="N80">
        <v>2</v>
      </c>
      <c r="O80">
        <v>60</v>
      </c>
      <c r="P80">
        <v>1</v>
      </c>
      <c r="Q80">
        <v>8.14</v>
      </c>
      <c r="R80">
        <v>89.7</v>
      </c>
      <c r="S80">
        <v>101971.4</v>
      </c>
      <c r="T80">
        <v>0</v>
      </c>
      <c r="U80">
        <v>89.7</v>
      </c>
    </row>
    <row r="81" spans="1:21" x14ac:dyDescent="0.25">
      <c r="A81">
        <v>81</v>
      </c>
      <c r="B81" t="s">
        <v>369</v>
      </c>
      <c r="C81" t="s">
        <v>370</v>
      </c>
      <c r="D81" t="s">
        <v>85</v>
      </c>
      <c r="E81" t="s">
        <v>371</v>
      </c>
      <c r="F81" t="s">
        <v>372</v>
      </c>
      <c r="G81">
        <v>1</v>
      </c>
      <c r="H81">
        <v>4</v>
      </c>
      <c r="I81" t="s">
        <v>58</v>
      </c>
      <c r="J81" t="s">
        <v>37</v>
      </c>
      <c r="K81" t="s">
        <v>37</v>
      </c>
      <c r="L81" t="s">
        <v>59</v>
      </c>
      <c r="M81">
        <v>120</v>
      </c>
      <c r="N81">
        <v>2</v>
      </c>
      <c r="O81">
        <v>60</v>
      </c>
      <c r="P81">
        <v>1</v>
      </c>
      <c r="Q81">
        <v>7.91</v>
      </c>
      <c r="R81">
        <v>88.55</v>
      </c>
      <c r="S81">
        <v>45691.7</v>
      </c>
      <c r="T81">
        <v>1</v>
      </c>
      <c r="U81">
        <v>89.55</v>
      </c>
    </row>
    <row r="82" spans="1:21" x14ac:dyDescent="0.25">
      <c r="A82">
        <v>82</v>
      </c>
      <c r="B82" t="s">
        <v>373</v>
      </c>
      <c r="C82" t="s">
        <v>55</v>
      </c>
      <c r="D82" t="s">
        <v>374</v>
      </c>
      <c r="E82" t="s">
        <v>375</v>
      </c>
      <c r="F82" t="s">
        <v>376</v>
      </c>
      <c r="G82">
        <v>1</v>
      </c>
      <c r="H82">
        <v>4</v>
      </c>
      <c r="I82" t="s">
        <v>65</v>
      </c>
      <c r="J82" t="s">
        <v>37</v>
      </c>
      <c r="K82" t="s">
        <v>37</v>
      </c>
      <c r="L82" t="s">
        <v>66</v>
      </c>
      <c r="M82">
        <v>60</v>
      </c>
      <c r="N82">
        <v>1</v>
      </c>
      <c r="O82">
        <v>60</v>
      </c>
      <c r="P82">
        <v>0</v>
      </c>
      <c r="Q82">
        <v>8.09</v>
      </c>
      <c r="R82">
        <v>88.45</v>
      </c>
      <c r="S82">
        <v>27843.200000000001</v>
      </c>
      <c r="T82">
        <v>1</v>
      </c>
      <c r="U82">
        <v>89.45</v>
      </c>
    </row>
    <row r="83" spans="1:21" x14ac:dyDescent="0.25">
      <c r="A83">
        <v>83</v>
      </c>
      <c r="B83" t="s">
        <v>377</v>
      </c>
      <c r="C83" t="s">
        <v>167</v>
      </c>
      <c r="D83" t="s">
        <v>340</v>
      </c>
      <c r="E83" t="s">
        <v>378</v>
      </c>
      <c r="F83" t="s">
        <v>379</v>
      </c>
      <c r="G83">
        <v>1</v>
      </c>
      <c r="H83">
        <v>4</v>
      </c>
      <c r="I83" t="s">
        <v>65</v>
      </c>
      <c r="J83" t="s">
        <v>37</v>
      </c>
      <c r="K83" t="s">
        <v>37</v>
      </c>
      <c r="L83" t="s">
        <v>66</v>
      </c>
      <c r="M83">
        <v>60</v>
      </c>
      <c r="N83">
        <v>1</v>
      </c>
      <c r="O83">
        <v>60</v>
      </c>
      <c r="P83">
        <v>0</v>
      </c>
      <c r="Q83">
        <v>8.09</v>
      </c>
      <c r="R83">
        <v>88.45</v>
      </c>
      <c r="S83">
        <v>29463</v>
      </c>
      <c r="T83">
        <v>1</v>
      </c>
      <c r="U83">
        <v>89.45</v>
      </c>
    </row>
    <row r="84" spans="1:21" x14ac:dyDescent="0.25">
      <c r="A84">
        <v>84</v>
      </c>
      <c r="B84" t="s">
        <v>380</v>
      </c>
      <c r="C84" t="s">
        <v>158</v>
      </c>
      <c r="D84" t="s">
        <v>50</v>
      </c>
      <c r="E84" t="s">
        <v>381</v>
      </c>
      <c r="F84" t="s">
        <v>382</v>
      </c>
      <c r="G84">
        <v>1</v>
      </c>
      <c r="H84">
        <v>4</v>
      </c>
      <c r="I84" t="s">
        <v>58</v>
      </c>
      <c r="J84" t="s">
        <v>37</v>
      </c>
      <c r="K84" t="s">
        <v>37</v>
      </c>
      <c r="L84" t="s">
        <v>59</v>
      </c>
      <c r="M84">
        <v>120</v>
      </c>
      <c r="N84">
        <v>2</v>
      </c>
      <c r="O84">
        <v>60</v>
      </c>
      <c r="P84">
        <v>1</v>
      </c>
      <c r="Q84">
        <v>8.0500000000000007</v>
      </c>
      <c r="R84">
        <v>89.25</v>
      </c>
      <c r="S84">
        <v>49435.9</v>
      </c>
      <c r="T84">
        <v>0</v>
      </c>
      <c r="U84">
        <v>89.25</v>
      </c>
    </row>
    <row r="85" spans="1:21" x14ac:dyDescent="0.25">
      <c r="A85">
        <v>85</v>
      </c>
      <c r="B85" t="s">
        <v>79</v>
      </c>
      <c r="C85" t="s">
        <v>49</v>
      </c>
      <c r="D85" t="s">
        <v>90</v>
      </c>
      <c r="E85" t="s">
        <v>383</v>
      </c>
      <c r="F85" t="s">
        <v>384</v>
      </c>
      <c r="G85">
        <v>1</v>
      </c>
      <c r="H85">
        <v>4</v>
      </c>
      <c r="I85" t="s">
        <v>301</v>
      </c>
      <c r="J85" t="s">
        <v>37</v>
      </c>
      <c r="K85" t="s">
        <v>37</v>
      </c>
      <c r="L85" t="s">
        <v>302</v>
      </c>
      <c r="M85">
        <v>233</v>
      </c>
      <c r="N85">
        <v>4</v>
      </c>
      <c r="O85">
        <v>58.25</v>
      </c>
      <c r="P85">
        <v>1</v>
      </c>
      <c r="Q85">
        <v>8.1199999999999992</v>
      </c>
      <c r="R85">
        <v>88.2</v>
      </c>
      <c r="S85">
        <v>36354.9</v>
      </c>
      <c r="T85">
        <v>1</v>
      </c>
      <c r="U85">
        <v>89.2</v>
      </c>
    </row>
    <row r="86" spans="1:21" x14ac:dyDescent="0.25">
      <c r="A86">
        <v>86</v>
      </c>
      <c r="B86" t="s">
        <v>385</v>
      </c>
      <c r="C86" t="s">
        <v>386</v>
      </c>
      <c r="D86" t="s">
        <v>387</v>
      </c>
      <c r="E86" t="s">
        <v>388</v>
      </c>
      <c r="F86" t="s">
        <v>389</v>
      </c>
      <c r="G86">
        <v>1</v>
      </c>
      <c r="H86">
        <v>4</v>
      </c>
      <c r="I86" t="s">
        <v>72</v>
      </c>
      <c r="J86" t="s">
        <v>37</v>
      </c>
      <c r="K86" t="s">
        <v>37</v>
      </c>
      <c r="L86" t="s">
        <v>73</v>
      </c>
      <c r="M86">
        <v>180</v>
      </c>
      <c r="N86">
        <v>3</v>
      </c>
      <c r="O86">
        <v>60</v>
      </c>
      <c r="P86">
        <v>1</v>
      </c>
      <c r="Q86">
        <v>8</v>
      </c>
      <c r="R86">
        <v>89</v>
      </c>
      <c r="S86">
        <v>81387.3</v>
      </c>
      <c r="T86">
        <v>0</v>
      </c>
      <c r="U86">
        <v>89</v>
      </c>
    </row>
    <row r="87" spans="1:21" x14ac:dyDescent="0.25">
      <c r="A87">
        <v>87</v>
      </c>
      <c r="B87" t="s">
        <v>390</v>
      </c>
      <c r="C87" t="s">
        <v>391</v>
      </c>
      <c r="D87" t="s">
        <v>125</v>
      </c>
      <c r="E87" t="s">
        <v>392</v>
      </c>
      <c r="F87" t="s">
        <v>393</v>
      </c>
      <c r="G87">
        <v>1</v>
      </c>
      <c r="H87">
        <v>4</v>
      </c>
      <c r="I87" t="s">
        <v>58</v>
      </c>
      <c r="J87" t="s">
        <v>37</v>
      </c>
      <c r="K87" t="s">
        <v>37</v>
      </c>
      <c r="L87" t="s">
        <v>59</v>
      </c>
      <c r="M87">
        <v>120</v>
      </c>
      <c r="N87">
        <v>2</v>
      </c>
      <c r="O87">
        <v>60</v>
      </c>
      <c r="P87">
        <v>1</v>
      </c>
      <c r="Q87">
        <v>7.95</v>
      </c>
      <c r="R87">
        <v>88.75</v>
      </c>
      <c r="S87">
        <v>60975</v>
      </c>
      <c r="T87">
        <v>0</v>
      </c>
      <c r="U87">
        <v>88.75</v>
      </c>
    </row>
    <row r="88" spans="1:21" x14ac:dyDescent="0.25">
      <c r="A88">
        <v>88</v>
      </c>
      <c r="B88" t="s">
        <v>394</v>
      </c>
      <c r="C88" t="s">
        <v>395</v>
      </c>
      <c r="D88" t="s">
        <v>144</v>
      </c>
      <c r="E88" t="s">
        <v>396</v>
      </c>
      <c r="F88" t="s">
        <v>397</v>
      </c>
      <c r="G88">
        <v>1</v>
      </c>
      <c r="H88">
        <v>4</v>
      </c>
      <c r="I88" t="s">
        <v>72</v>
      </c>
      <c r="J88" t="s">
        <v>37</v>
      </c>
      <c r="K88" t="s">
        <v>37</v>
      </c>
      <c r="L88" t="s">
        <v>73</v>
      </c>
      <c r="M88">
        <v>169</v>
      </c>
      <c r="N88">
        <v>3</v>
      </c>
      <c r="O88">
        <v>56.33</v>
      </c>
      <c r="P88">
        <v>1</v>
      </c>
      <c r="Q88">
        <v>8.32</v>
      </c>
      <c r="R88">
        <v>87.67</v>
      </c>
      <c r="S88">
        <v>34450.5</v>
      </c>
      <c r="T88">
        <v>1</v>
      </c>
      <c r="U88">
        <v>88.67</v>
      </c>
    </row>
    <row r="89" spans="1:21" x14ac:dyDescent="0.25">
      <c r="A89">
        <v>89</v>
      </c>
      <c r="B89" t="s">
        <v>398</v>
      </c>
      <c r="C89" t="s">
        <v>209</v>
      </c>
      <c r="D89" t="s">
        <v>125</v>
      </c>
      <c r="E89" t="s">
        <v>399</v>
      </c>
      <c r="F89" t="s">
        <v>400</v>
      </c>
      <c r="G89">
        <v>1</v>
      </c>
      <c r="H89">
        <v>4</v>
      </c>
      <c r="I89" t="s">
        <v>65</v>
      </c>
      <c r="J89" t="s">
        <v>37</v>
      </c>
      <c r="K89" t="s">
        <v>37</v>
      </c>
      <c r="L89" t="s">
        <v>66</v>
      </c>
      <c r="M89">
        <v>60</v>
      </c>
      <c r="N89">
        <v>1</v>
      </c>
      <c r="O89">
        <v>60</v>
      </c>
      <c r="P89">
        <v>0</v>
      </c>
      <c r="Q89">
        <v>7.91</v>
      </c>
      <c r="R89">
        <v>87.55</v>
      </c>
      <c r="S89">
        <v>10769.2</v>
      </c>
      <c r="T89">
        <v>1</v>
      </c>
      <c r="U89">
        <v>88.55</v>
      </c>
    </row>
    <row r="90" spans="1:21" x14ac:dyDescent="0.25">
      <c r="A90">
        <v>90</v>
      </c>
      <c r="B90" t="s">
        <v>401</v>
      </c>
      <c r="C90" t="s">
        <v>240</v>
      </c>
      <c r="D90" t="s">
        <v>170</v>
      </c>
      <c r="E90" t="s">
        <v>402</v>
      </c>
      <c r="F90" t="s">
        <v>403</v>
      </c>
      <c r="G90">
        <v>1</v>
      </c>
      <c r="H90">
        <v>4</v>
      </c>
      <c r="I90" t="s">
        <v>58</v>
      </c>
      <c r="J90" t="s">
        <v>37</v>
      </c>
      <c r="K90" t="s">
        <v>37</v>
      </c>
      <c r="L90" t="s">
        <v>59</v>
      </c>
      <c r="M90">
        <v>114</v>
      </c>
      <c r="N90">
        <v>2</v>
      </c>
      <c r="O90">
        <v>57</v>
      </c>
      <c r="P90">
        <v>0</v>
      </c>
      <c r="Q90">
        <v>8.3800000000000008</v>
      </c>
      <c r="R90">
        <v>87.5</v>
      </c>
      <c r="S90">
        <v>33192.199999999997</v>
      </c>
      <c r="T90">
        <v>1</v>
      </c>
      <c r="U90">
        <v>88.5</v>
      </c>
    </row>
    <row r="91" spans="1:21" x14ac:dyDescent="0.25">
      <c r="A91">
        <v>91</v>
      </c>
      <c r="B91" t="s">
        <v>404</v>
      </c>
      <c r="C91" t="s">
        <v>284</v>
      </c>
      <c r="D91" t="s">
        <v>43</v>
      </c>
      <c r="E91" t="s">
        <v>405</v>
      </c>
      <c r="F91" t="s">
        <v>406</v>
      </c>
      <c r="G91">
        <v>1</v>
      </c>
      <c r="H91">
        <v>4</v>
      </c>
      <c r="I91" t="s">
        <v>72</v>
      </c>
      <c r="J91" t="s">
        <v>37</v>
      </c>
      <c r="K91" t="s">
        <v>37</v>
      </c>
      <c r="L91" t="s">
        <v>73</v>
      </c>
      <c r="M91">
        <v>175</v>
      </c>
      <c r="N91">
        <v>3</v>
      </c>
      <c r="O91">
        <v>58.33</v>
      </c>
      <c r="P91">
        <v>1</v>
      </c>
      <c r="Q91">
        <v>8.16</v>
      </c>
      <c r="R91">
        <v>88.47</v>
      </c>
      <c r="S91">
        <v>68831.600000000006</v>
      </c>
      <c r="T91">
        <v>0</v>
      </c>
      <c r="U91">
        <v>88.47</v>
      </c>
    </row>
    <row r="92" spans="1:21" x14ac:dyDescent="0.25">
      <c r="A92">
        <v>92</v>
      </c>
      <c r="B92" t="s">
        <v>407</v>
      </c>
      <c r="C92" t="s">
        <v>62</v>
      </c>
      <c r="D92" t="s">
        <v>408</v>
      </c>
      <c r="E92" t="s">
        <v>409</v>
      </c>
      <c r="F92" t="s">
        <v>410</v>
      </c>
      <c r="G92">
        <v>1</v>
      </c>
      <c r="H92">
        <v>4</v>
      </c>
      <c r="I92" t="s">
        <v>58</v>
      </c>
      <c r="J92" t="s">
        <v>37</v>
      </c>
      <c r="K92" t="s">
        <v>37</v>
      </c>
      <c r="L92" t="s">
        <v>59</v>
      </c>
      <c r="M92">
        <v>114</v>
      </c>
      <c r="N92">
        <v>2</v>
      </c>
      <c r="O92">
        <v>57</v>
      </c>
      <c r="P92">
        <v>0</v>
      </c>
      <c r="Q92">
        <v>8.33</v>
      </c>
      <c r="R92">
        <v>87.25</v>
      </c>
      <c r="S92">
        <v>42943.7</v>
      </c>
      <c r="T92">
        <v>1</v>
      </c>
      <c r="U92">
        <v>88.25</v>
      </c>
    </row>
    <row r="93" spans="1:21" x14ac:dyDescent="0.25">
      <c r="A93">
        <v>93</v>
      </c>
      <c r="B93" t="s">
        <v>118</v>
      </c>
      <c r="C93" t="s">
        <v>240</v>
      </c>
      <c r="D93" t="s">
        <v>101</v>
      </c>
      <c r="E93" t="s">
        <v>411</v>
      </c>
      <c r="F93" t="s">
        <v>412</v>
      </c>
      <c r="G93">
        <v>1</v>
      </c>
      <c r="H93">
        <v>4</v>
      </c>
      <c r="I93" t="s">
        <v>58</v>
      </c>
      <c r="J93" t="s">
        <v>37</v>
      </c>
      <c r="K93" t="s">
        <v>37</v>
      </c>
      <c r="L93" t="s">
        <v>59</v>
      </c>
      <c r="M93">
        <v>120</v>
      </c>
      <c r="N93">
        <v>2</v>
      </c>
      <c r="O93">
        <v>60</v>
      </c>
      <c r="P93">
        <v>1</v>
      </c>
      <c r="Q93">
        <v>7.82</v>
      </c>
      <c r="R93">
        <v>88.1</v>
      </c>
      <c r="S93">
        <v>71808.800000000003</v>
      </c>
      <c r="T93">
        <v>0</v>
      </c>
      <c r="U93">
        <v>88.1</v>
      </c>
    </row>
    <row r="94" spans="1:21" x14ac:dyDescent="0.25">
      <c r="A94">
        <v>94</v>
      </c>
      <c r="B94" t="s">
        <v>413</v>
      </c>
      <c r="C94" t="s">
        <v>144</v>
      </c>
      <c r="D94" t="s">
        <v>43</v>
      </c>
      <c r="E94" t="s">
        <v>414</v>
      </c>
      <c r="F94" t="s">
        <v>415</v>
      </c>
      <c r="G94">
        <v>1</v>
      </c>
      <c r="H94">
        <v>4</v>
      </c>
      <c r="I94" t="s">
        <v>65</v>
      </c>
      <c r="J94" t="s">
        <v>37</v>
      </c>
      <c r="K94" t="s">
        <v>37</v>
      </c>
      <c r="L94" t="s">
        <v>66</v>
      </c>
      <c r="M94">
        <v>60</v>
      </c>
      <c r="N94">
        <v>1</v>
      </c>
      <c r="O94">
        <v>60</v>
      </c>
      <c r="P94">
        <v>0</v>
      </c>
      <c r="Q94">
        <v>7.82</v>
      </c>
      <c r="R94">
        <v>87.1</v>
      </c>
      <c r="S94">
        <v>26953.1</v>
      </c>
      <c r="T94">
        <v>1</v>
      </c>
      <c r="U94">
        <v>88.1</v>
      </c>
    </row>
    <row r="95" spans="1:21" x14ac:dyDescent="0.25">
      <c r="A95">
        <v>95</v>
      </c>
      <c r="B95" t="s">
        <v>416</v>
      </c>
      <c r="C95" t="s">
        <v>417</v>
      </c>
      <c r="D95" t="s">
        <v>418</v>
      </c>
      <c r="E95" t="s">
        <v>419</v>
      </c>
      <c r="F95" t="s">
        <v>420</v>
      </c>
      <c r="G95">
        <v>1</v>
      </c>
      <c r="H95">
        <v>4</v>
      </c>
      <c r="I95" t="s">
        <v>65</v>
      </c>
      <c r="J95" t="s">
        <v>37</v>
      </c>
      <c r="K95" t="s">
        <v>37</v>
      </c>
      <c r="L95" t="s">
        <v>66</v>
      </c>
      <c r="M95">
        <v>60</v>
      </c>
      <c r="N95">
        <v>1</v>
      </c>
      <c r="O95">
        <v>60</v>
      </c>
      <c r="P95">
        <v>0</v>
      </c>
      <c r="Q95">
        <v>7.82</v>
      </c>
      <c r="R95">
        <v>87.1</v>
      </c>
      <c r="S95">
        <v>28422.6</v>
      </c>
      <c r="T95">
        <v>1</v>
      </c>
      <c r="U95">
        <v>88.1</v>
      </c>
    </row>
    <row r="96" spans="1:21" x14ac:dyDescent="0.25">
      <c r="A96">
        <v>96</v>
      </c>
      <c r="B96" t="s">
        <v>421</v>
      </c>
      <c r="C96" t="s">
        <v>248</v>
      </c>
      <c r="D96" t="s">
        <v>422</v>
      </c>
      <c r="E96" t="s">
        <v>423</v>
      </c>
      <c r="F96" t="s">
        <v>424</v>
      </c>
      <c r="G96">
        <v>1</v>
      </c>
      <c r="H96">
        <v>4</v>
      </c>
      <c r="I96" t="s">
        <v>58</v>
      </c>
      <c r="J96" t="s">
        <v>37</v>
      </c>
      <c r="K96" t="s">
        <v>37</v>
      </c>
      <c r="L96" t="s">
        <v>59</v>
      </c>
      <c r="M96">
        <v>114</v>
      </c>
      <c r="N96">
        <v>2</v>
      </c>
      <c r="O96">
        <v>57</v>
      </c>
      <c r="P96">
        <v>0</v>
      </c>
      <c r="Q96">
        <v>8.2899999999999991</v>
      </c>
      <c r="R96">
        <v>87.05</v>
      </c>
      <c r="S96">
        <v>0</v>
      </c>
      <c r="T96">
        <v>1</v>
      </c>
      <c r="U96">
        <v>88.05</v>
      </c>
    </row>
    <row r="97" spans="1:21" x14ac:dyDescent="0.25">
      <c r="A97">
        <v>97</v>
      </c>
      <c r="B97" t="s">
        <v>425</v>
      </c>
      <c r="C97" t="s">
        <v>426</v>
      </c>
      <c r="D97" t="s">
        <v>170</v>
      </c>
      <c r="E97" t="s">
        <v>427</v>
      </c>
      <c r="F97" t="s">
        <v>428</v>
      </c>
      <c r="G97">
        <v>1</v>
      </c>
      <c r="H97">
        <v>4</v>
      </c>
      <c r="I97" t="s">
        <v>58</v>
      </c>
      <c r="J97" t="s">
        <v>37</v>
      </c>
      <c r="K97" t="s">
        <v>37</v>
      </c>
      <c r="L97" t="s">
        <v>59</v>
      </c>
      <c r="M97">
        <v>120</v>
      </c>
      <c r="N97">
        <v>2</v>
      </c>
      <c r="O97">
        <v>60</v>
      </c>
      <c r="P97">
        <v>1</v>
      </c>
      <c r="Q97">
        <v>7.59</v>
      </c>
      <c r="R97">
        <v>86.95</v>
      </c>
      <c r="S97">
        <v>40716.9</v>
      </c>
      <c r="T97">
        <v>1</v>
      </c>
      <c r="U97">
        <v>87.95</v>
      </c>
    </row>
    <row r="98" spans="1:21" x14ac:dyDescent="0.25">
      <c r="A98">
        <v>98</v>
      </c>
      <c r="B98" t="s">
        <v>429</v>
      </c>
      <c r="C98" t="s">
        <v>84</v>
      </c>
      <c r="D98" t="s">
        <v>140</v>
      </c>
      <c r="E98" t="s">
        <v>430</v>
      </c>
      <c r="F98" t="s">
        <v>431</v>
      </c>
      <c r="G98">
        <v>1</v>
      </c>
      <c r="H98">
        <v>4</v>
      </c>
      <c r="I98" t="s">
        <v>72</v>
      </c>
      <c r="J98" t="s">
        <v>37</v>
      </c>
      <c r="K98" t="s">
        <v>37</v>
      </c>
      <c r="L98" t="s">
        <v>73</v>
      </c>
      <c r="M98">
        <v>180</v>
      </c>
      <c r="N98">
        <v>3</v>
      </c>
      <c r="O98">
        <v>60</v>
      </c>
      <c r="P98">
        <v>1</v>
      </c>
      <c r="Q98">
        <v>7.73</v>
      </c>
      <c r="R98">
        <v>87.65</v>
      </c>
      <c r="S98">
        <v>49441</v>
      </c>
      <c r="T98">
        <v>0</v>
      </c>
      <c r="U98">
        <v>87.65</v>
      </c>
    </row>
    <row r="99" spans="1:21" x14ac:dyDescent="0.25">
      <c r="A99">
        <v>99</v>
      </c>
      <c r="B99" t="s">
        <v>196</v>
      </c>
      <c r="C99" t="s">
        <v>148</v>
      </c>
      <c r="D99" t="s">
        <v>125</v>
      </c>
      <c r="E99" t="s">
        <v>432</v>
      </c>
      <c r="F99" t="s">
        <v>433</v>
      </c>
      <c r="G99">
        <v>1</v>
      </c>
      <c r="H99">
        <v>4</v>
      </c>
      <c r="I99" t="s">
        <v>65</v>
      </c>
      <c r="J99" t="s">
        <v>37</v>
      </c>
      <c r="K99" t="s">
        <v>37</v>
      </c>
      <c r="L99" t="s">
        <v>66</v>
      </c>
      <c r="M99">
        <v>60</v>
      </c>
      <c r="N99">
        <v>1</v>
      </c>
      <c r="O99">
        <v>60</v>
      </c>
      <c r="P99">
        <v>0</v>
      </c>
      <c r="Q99">
        <v>7.73</v>
      </c>
      <c r="R99">
        <v>86.65</v>
      </c>
      <c r="S99">
        <v>9671.2000000000007</v>
      </c>
      <c r="T99">
        <v>1</v>
      </c>
      <c r="U99">
        <v>87.65</v>
      </c>
    </row>
    <row r="100" spans="1:21" x14ac:dyDescent="0.25">
      <c r="A100">
        <v>100</v>
      </c>
      <c r="B100" t="s">
        <v>434</v>
      </c>
      <c r="C100" t="s">
        <v>435</v>
      </c>
      <c r="D100" t="s">
        <v>436</v>
      </c>
      <c r="E100" t="s">
        <v>437</v>
      </c>
      <c r="F100" t="s">
        <v>438</v>
      </c>
      <c r="G100">
        <v>1</v>
      </c>
      <c r="H100">
        <v>4</v>
      </c>
      <c r="I100" t="s">
        <v>72</v>
      </c>
      <c r="J100" t="s">
        <v>37</v>
      </c>
      <c r="K100" t="s">
        <v>37</v>
      </c>
      <c r="L100" t="s">
        <v>73</v>
      </c>
      <c r="M100">
        <v>180</v>
      </c>
      <c r="N100">
        <v>3</v>
      </c>
      <c r="O100">
        <v>60</v>
      </c>
      <c r="P100">
        <v>1</v>
      </c>
      <c r="Q100">
        <v>7.7</v>
      </c>
      <c r="R100">
        <v>87.5</v>
      </c>
      <c r="S100">
        <v>77524.7</v>
      </c>
      <c r="T100">
        <v>0</v>
      </c>
      <c r="U100">
        <v>87.5</v>
      </c>
    </row>
    <row r="101" spans="1:21" x14ac:dyDescent="0.25">
      <c r="A101">
        <v>101</v>
      </c>
      <c r="B101" t="s">
        <v>439</v>
      </c>
      <c r="C101" t="s">
        <v>209</v>
      </c>
      <c r="D101" t="s">
        <v>111</v>
      </c>
      <c r="E101" t="s">
        <v>440</v>
      </c>
      <c r="F101" t="s">
        <v>441</v>
      </c>
      <c r="G101">
        <v>1</v>
      </c>
      <c r="H101">
        <v>4</v>
      </c>
      <c r="I101" t="s">
        <v>72</v>
      </c>
      <c r="J101" t="s">
        <v>37</v>
      </c>
      <c r="K101" t="s">
        <v>37</v>
      </c>
      <c r="L101" t="s">
        <v>73</v>
      </c>
      <c r="M101">
        <v>177</v>
      </c>
      <c r="N101">
        <v>3</v>
      </c>
      <c r="O101">
        <v>59</v>
      </c>
      <c r="P101">
        <v>1</v>
      </c>
      <c r="Q101">
        <v>7.66</v>
      </c>
      <c r="R101">
        <v>86.5</v>
      </c>
      <c r="S101">
        <v>30429</v>
      </c>
      <c r="T101">
        <v>1</v>
      </c>
      <c r="U101">
        <v>87.5</v>
      </c>
    </row>
    <row r="102" spans="1:21" x14ac:dyDescent="0.25">
      <c r="A102">
        <v>102</v>
      </c>
      <c r="B102" t="s">
        <v>442</v>
      </c>
      <c r="C102" t="s">
        <v>49</v>
      </c>
      <c r="D102" t="s">
        <v>85</v>
      </c>
      <c r="E102" t="s">
        <v>443</v>
      </c>
      <c r="F102" t="s">
        <v>444</v>
      </c>
      <c r="G102">
        <v>1</v>
      </c>
      <c r="H102">
        <v>4</v>
      </c>
      <c r="I102" t="s">
        <v>58</v>
      </c>
      <c r="J102" t="s">
        <v>37</v>
      </c>
      <c r="K102" t="s">
        <v>37</v>
      </c>
      <c r="L102" t="s">
        <v>59</v>
      </c>
      <c r="M102">
        <v>120</v>
      </c>
      <c r="N102">
        <v>2</v>
      </c>
      <c r="O102">
        <v>60</v>
      </c>
      <c r="P102">
        <v>1</v>
      </c>
      <c r="Q102">
        <v>7.5</v>
      </c>
      <c r="R102">
        <v>86.5</v>
      </c>
      <c r="S102">
        <v>21758.2</v>
      </c>
      <c r="T102">
        <v>1</v>
      </c>
      <c r="U102">
        <v>87.5</v>
      </c>
    </row>
    <row r="103" spans="1:21" x14ac:dyDescent="0.25">
      <c r="A103">
        <v>103</v>
      </c>
      <c r="B103" t="s">
        <v>445</v>
      </c>
      <c r="C103" t="s">
        <v>446</v>
      </c>
      <c r="D103" t="s">
        <v>170</v>
      </c>
      <c r="E103" t="s">
        <v>447</v>
      </c>
      <c r="F103" t="s">
        <v>448</v>
      </c>
      <c r="G103">
        <v>1</v>
      </c>
      <c r="H103">
        <v>4</v>
      </c>
      <c r="I103" t="s">
        <v>58</v>
      </c>
      <c r="J103" t="s">
        <v>37</v>
      </c>
      <c r="K103" t="s">
        <v>37</v>
      </c>
      <c r="L103" t="s">
        <v>59</v>
      </c>
      <c r="M103">
        <v>120</v>
      </c>
      <c r="N103">
        <v>2</v>
      </c>
      <c r="O103">
        <v>60</v>
      </c>
      <c r="P103">
        <v>1</v>
      </c>
      <c r="Q103">
        <v>7.45</v>
      </c>
      <c r="R103">
        <v>86.25</v>
      </c>
      <c r="S103">
        <v>13327.7</v>
      </c>
      <c r="T103">
        <v>1</v>
      </c>
      <c r="U103">
        <v>87.25</v>
      </c>
    </row>
    <row r="104" spans="1:21" x14ac:dyDescent="0.25">
      <c r="A104">
        <v>104</v>
      </c>
      <c r="B104" t="s">
        <v>449</v>
      </c>
      <c r="C104" t="s">
        <v>450</v>
      </c>
      <c r="D104" t="s">
        <v>55</v>
      </c>
      <c r="E104" t="s">
        <v>451</v>
      </c>
      <c r="F104" t="s">
        <v>452</v>
      </c>
      <c r="G104">
        <v>1</v>
      </c>
      <c r="H104">
        <v>4</v>
      </c>
      <c r="I104" t="s">
        <v>58</v>
      </c>
      <c r="J104" t="s">
        <v>37</v>
      </c>
      <c r="K104" t="s">
        <v>37</v>
      </c>
      <c r="L104" t="s">
        <v>59</v>
      </c>
      <c r="M104">
        <v>120</v>
      </c>
      <c r="N104">
        <v>2</v>
      </c>
      <c r="O104">
        <v>60</v>
      </c>
      <c r="P104">
        <v>1</v>
      </c>
      <c r="Q104">
        <v>7.64</v>
      </c>
      <c r="R104">
        <v>87.2</v>
      </c>
      <c r="S104">
        <v>55366.400000000001</v>
      </c>
      <c r="T104">
        <v>0</v>
      </c>
      <c r="U104">
        <v>87.2</v>
      </c>
    </row>
    <row r="105" spans="1:21" x14ac:dyDescent="0.25">
      <c r="A105">
        <v>105</v>
      </c>
      <c r="B105" t="s">
        <v>453</v>
      </c>
      <c r="C105" t="s">
        <v>170</v>
      </c>
      <c r="D105" t="s">
        <v>340</v>
      </c>
      <c r="E105" t="s">
        <v>454</v>
      </c>
      <c r="F105" t="s">
        <v>455</v>
      </c>
      <c r="G105">
        <v>1</v>
      </c>
      <c r="H105">
        <v>4</v>
      </c>
      <c r="I105" t="s">
        <v>65</v>
      </c>
      <c r="J105" t="s">
        <v>37</v>
      </c>
      <c r="K105" t="s">
        <v>37</v>
      </c>
      <c r="L105" t="s">
        <v>66</v>
      </c>
      <c r="M105">
        <v>60</v>
      </c>
      <c r="N105">
        <v>1</v>
      </c>
      <c r="O105">
        <v>60</v>
      </c>
      <c r="P105">
        <v>0</v>
      </c>
      <c r="Q105">
        <v>7.64</v>
      </c>
      <c r="R105">
        <v>86.2</v>
      </c>
      <c r="S105">
        <v>33472.6</v>
      </c>
      <c r="T105">
        <v>1</v>
      </c>
      <c r="U105">
        <v>87.2</v>
      </c>
    </row>
    <row r="106" spans="1:21" x14ac:dyDescent="0.25">
      <c r="A106">
        <v>106</v>
      </c>
      <c r="B106" t="s">
        <v>456</v>
      </c>
      <c r="C106" t="s">
        <v>361</v>
      </c>
      <c r="D106" t="s">
        <v>115</v>
      </c>
      <c r="E106" t="s">
        <v>457</v>
      </c>
      <c r="F106" t="s">
        <v>458</v>
      </c>
      <c r="G106">
        <v>1</v>
      </c>
      <c r="H106">
        <v>4</v>
      </c>
      <c r="I106" t="s">
        <v>65</v>
      </c>
      <c r="J106" t="s">
        <v>37</v>
      </c>
      <c r="K106" t="s">
        <v>37</v>
      </c>
      <c r="L106" t="s">
        <v>66</v>
      </c>
      <c r="M106">
        <v>54</v>
      </c>
      <c r="N106">
        <v>1</v>
      </c>
      <c r="O106">
        <v>54</v>
      </c>
      <c r="P106">
        <v>0</v>
      </c>
      <c r="Q106">
        <v>8.6</v>
      </c>
      <c r="R106">
        <v>86.2</v>
      </c>
      <c r="S106">
        <v>38313.9</v>
      </c>
      <c r="T106">
        <v>1</v>
      </c>
      <c r="U106">
        <v>87.2</v>
      </c>
    </row>
    <row r="107" spans="1:21" x14ac:dyDescent="0.25">
      <c r="A107">
        <v>107</v>
      </c>
      <c r="B107" t="s">
        <v>118</v>
      </c>
      <c r="C107" t="s">
        <v>459</v>
      </c>
      <c r="D107" t="s">
        <v>85</v>
      </c>
      <c r="E107" t="s">
        <v>460</v>
      </c>
      <c r="F107" t="s">
        <v>461</v>
      </c>
      <c r="G107">
        <v>1</v>
      </c>
      <c r="H107">
        <v>4</v>
      </c>
      <c r="I107" t="s">
        <v>72</v>
      </c>
      <c r="J107" t="s">
        <v>37</v>
      </c>
      <c r="K107" t="s">
        <v>37</v>
      </c>
      <c r="L107" t="s">
        <v>73</v>
      </c>
      <c r="M107">
        <v>169</v>
      </c>
      <c r="N107">
        <v>3</v>
      </c>
      <c r="O107">
        <v>56.33</v>
      </c>
      <c r="P107">
        <v>1</v>
      </c>
      <c r="Q107">
        <v>8</v>
      </c>
      <c r="R107">
        <v>86.07</v>
      </c>
      <c r="S107">
        <v>42207.7</v>
      </c>
      <c r="T107">
        <v>1</v>
      </c>
      <c r="U107">
        <v>87.07</v>
      </c>
    </row>
    <row r="108" spans="1:21" x14ac:dyDescent="0.25">
      <c r="A108">
        <v>108</v>
      </c>
      <c r="B108" t="s">
        <v>345</v>
      </c>
      <c r="C108" t="s">
        <v>331</v>
      </c>
      <c r="D108" t="s">
        <v>258</v>
      </c>
      <c r="E108" t="s">
        <v>462</v>
      </c>
      <c r="F108" t="s">
        <v>463</v>
      </c>
      <c r="G108">
        <v>1</v>
      </c>
      <c r="H108">
        <v>4</v>
      </c>
      <c r="I108" t="s">
        <v>58</v>
      </c>
      <c r="J108" t="s">
        <v>37</v>
      </c>
      <c r="K108" t="s">
        <v>37</v>
      </c>
      <c r="L108" t="s">
        <v>59</v>
      </c>
      <c r="M108">
        <v>115</v>
      </c>
      <c r="N108">
        <v>2</v>
      </c>
      <c r="O108">
        <v>57.5</v>
      </c>
      <c r="P108">
        <v>0</v>
      </c>
      <c r="Q108">
        <v>8</v>
      </c>
      <c r="R108">
        <v>86</v>
      </c>
      <c r="S108">
        <v>31778.3</v>
      </c>
      <c r="T108">
        <v>1</v>
      </c>
      <c r="U108">
        <v>87</v>
      </c>
    </row>
    <row r="109" spans="1:21" x14ac:dyDescent="0.25">
      <c r="A109">
        <v>109</v>
      </c>
      <c r="B109" t="s">
        <v>464</v>
      </c>
      <c r="C109" t="s">
        <v>465</v>
      </c>
      <c r="D109" t="s">
        <v>125</v>
      </c>
      <c r="E109" t="s">
        <v>466</v>
      </c>
      <c r="F109" t="s">
        <v>467</v>
      </c>
      <c r="G109">
        <v>1</v>
      </c>
      <c r="H109">
        <v>4</v>
      </c>
      <c r="I109" t="s">
        <v>58</v>
      </c>
      <c r="J109" t="s">
        <v>37</v>
      </c>
      <c r="K109" t="s">
        <v>37</v>
      </c>
      <c r="L109" t="s">
        <v>59</v>
      </c>
      <c r="M109">
        <v>120</v>
      </c>
      <c r="N109">
        <v>2</v>
      </c>
      <c r="O109">
        <v>60</v>
      </c>
      <c r="P109">
        <v>1</v>
      </c>
      <c r="Q109">
        <v>7.59</v>
      </c>
      <c r="R109">
        <v>86.95</v>
      </c>
      <c r="S109">
        <v>116591.4</v>
      </c>
      <c r="T109">
        <v>0</v>
      </c>
      <c r="U109">
        <v>86.95</v>
      </c>
    </row>
    <row r="110" spans="1:21" x14ac:dyDescent="0.25">
      <c r="A110">
        <v>110</v>
      </c>
      <c r="B110" t="s">
        <v>468</v>
      </c>
      <c r="C110" t="s">
        <v>228</v>
      </c>
      <c r="D110" t="s">
        <v>170</v>
      </c>
      <c r="E110" t="s">
        <v>469</v>
      </c>
      <c r="F110" t="s">
        <v>470</v>
      </c>
      <c r="G110">
        <v>1</v>
      </c>
      <c r="H110">
        <v>4</v>
      </c>
      <c r="I110" t="s">
        <v>72</v>
      </c>
      <c r="J110" t="s">
        <v>37</v>
      </c>
      <c r="K110" t="s">
        <v>37</v>
      </c>
      <c r="L110" t="s">
        <v>73</v>
      </c>
      <c r="M110">
        <v>175</v>
      </c>
      <c r="N110">
        <v>3</v>
      </c>
      <c r="O110">
        <v>58.33</v>
      </c>
      <c r="P110">
        <v>1</v>
      </c>
      <c r="Q110">
        <v>7.63</v>
      </c>
      <c r="R110">
        <v>85.82</v>
      </c>
      <c r="S110">
        <v>37862.6</v>
      </c>
      <c r="T110">
        <v>1</v>
      </c>
      <c r="U110">
        <v>86.82</v>
      </c>
    </row>
    <row r="111" spans="1:21" x14ac:dyDescent="0.25">
      <c r="A111">
        <v>111</v>
      </c>
      <c r="B111" t="s">
        <v>471</v>
      </c>
      <c r="C111" t="s">
        <v>328</v>
      </c>
      <c r="D111" t="s">
        <v>279</v>
      </c>
      <c r="E111" t="s">
        <v>472</v>
      </c>
      <c r="F111" t="s">
        <v>473</v>
      </c>
      <c r="G111">
        <v>1</v>
      </c>
      <c r="H111">
        <v>4</v>
      </c>
      <c r="I111" t="s">
        <v>58</v>
      </c>
      <c r="J111" t="s">
        <v>37</v>
      </c>
      <c r="K111" t="s">
        <v>37</v>
      </c>
      <c r="L111" t="s">
        <v>59</v>
      </c>
      <c r="M111">
        <v>120</v>
      </c>
      <c r="N111">
        <v>2</v>
      </c>
      <c r="O111">
        <v>60</v>
      </c>
      <c r="P111">
        <v>1</v>
      </c>
      <c r="Q111">
        <v>7.36</v>
      </c>
      <c r="R111">
        <v>85.8</v>
      </c>
      <c r="S111">
        <v>6824.9</v>
      </c>
      <c r="T111">
        <v>1</v>
      </c>
      <c r="U111">
        <v>86.8</v>
      </c>
    </row>
    <row r="112" spans="1:21" x14ac:dyDescent="0.25">
      <c r="A112">
        <v>112</v>
      </c>
      <c r="B112" t="s">
        <v>474</v>
      </c>
      <c r="C112" t="s">
        <v>475</v>
      </c>
      <c r="D112" t="s">
        <v>111</v>
      </c>
      <c r="E112" t="s">
        <v>476</v>
      </c>
      <c r="F112" t="s">
        <v>477</v>
      </c>
      <c r="G112">
        <v>1</v>
      </c>
      <c r="H112">
        <v>4</v>
      </c>
      <c r="I112" t="s">
        <v>72</v>
      </c>
      <c r="J112" t="s">
        <v>37</v>
      </c>
      <c r="K112" t="s">
        <v>37</v>
      </c>
      <c r="L112" t="s">
        <v>73</v>
      </c>
      <c r="M112">
        <v>169</v>
      </c>
      <c r="N112">
        <v>3</v>
      </c>
      <c r="O112">
        <v>56.33</v>
      </c>
      <c r="P112">
        <v>1</v>
      </c>
      <c r="Q112">
        <v>7.94</v>
      </c>
      <c r="R112">
        <v>85.77</v>
      </c>
      <c r="S112">
        <v>27392.3</v>
      </c>
      <c r="T112">
        <v>1</v>
      </c>
      <c r="U112">
        <v>86.77</v>
      </c>
    </row>
    <row r="113" spans="1:21" x14ac:dyDescent="0.25">
      <c r="A113">
        <v>113</v>
      </c>
      <c r="B113" t="s">
        <v>478</v>
      </c>
      <c r="C113" t="s">
        <v>228</v>
      </c>
      <c r="D113" t="s">
        <v>229</v>
      </c>
      <c r="E113" t="s">
        <v>479</v>
      </c>
      <c r="F113" t="s">
        <v>480</v>
      </c>
      <c r="G113">
        <v>1</v>
      </c>
      <c r="H113">
        <v>4</v>
      </c>
      <c r="I113" t="s">
        <v>65</v>
      </c>
      <c r="J113" t="s">
        <v>37</v>
      </c>
      <c r="K113" t="s">
        <v>37</v>
      </c>
      <c r="L113" t="s">
        <v>66</v>
      </c>
      <c r="M113">
        <v>54</v>
      </c>
      <c r="N113">
        <v>1</v>
      </c>
      <c r="O113">
        <v>54</v>
      </c>
      <c r="P113">
        <v>0</v>
      </c>
      <c r="Q113">
        <v>8.5</v>
      </c>
      <c r="R113">
        <v>85.7</v>
      </c>
      <c r="S113">
        <v>0</v>
      </c>
      <c r="T113">
        <v>1</v>
      </c>
      <c r="U113">
        <v>86.7</v>
      </c>
    </row>
    <row r="114" spans="1:21" x14ac:dyDescent="0.25">
      <c r="A114">
        <v>114</v>
      </c>
      <c r="B114" t="s">
        <v>481</v>
      </c>
      <c r="C114" t="s">
        <v>62</v>
      </c>
      <c r="D114" t="s">
        <v>482</v>
      </c>
      <c r="E114" t="s">
        <v>483</v>
      </c>
      <c r="F114" t="s">
        <v>484</v>
      </c>
      <c r="G114">
        <v>1</v>
      </c>
      <c r="H114">
        <v>4</v>
      </c>
      <c r="I114" t="s">
        <v>72</v>
      </c>
      <c r="J114" t="s">
        <v>37</v>
      </c>
      <c r="K114" t="s">
        <v>37</v>
      </c>
      <c r="L114" t="s">
        <v>73</v>
      </c>
      <c r="M114">
        <v>174</v>
      </c>
      <c r="N114">
        <v>3</v>
      </c>
      <c r="O114">
        <v>58</v>
      </c>
      <c r="P114">
        <v>1</v>
      </c>
      <c r="Q114">
        <v>7.81</v>
      </c>
      <c r="R114">
        <v>86.45</v>
      </c>
      <c r="S114">
        <v>52392.4</v>
      </c>
      <c r="T114">
        <v>0</v>
      </c>
      <c r="U114">
        <v>86.45</v>
      </c>
    </row>
    <row r="115" spans="1:21" x14ac:dyDescent="0.25">
      <c r="A115">
        <v>115</v>
      </c>
      <c r="B115" t="s">
        <v>485</v>
      </c>
      <c r="C115" t="s">
        <v>144</v>
      </c>
      <c r="D115" t="s">
        <v>486</v>
      </c>
      <c r="E115" t="s">
        <v>487</v>
      </c>
      <c r="F115" t="s">
        <v>488</v>
      </c>
      <c r="G115">
        <v>1</v>
      </c>
      <c r="H115">
        <v>4</v>
      </c>
      <c r="I115" t="s">
        <v>58</v>
      </c>
      <c r="J115" t="s">
        <v>37</v>
      </c>
      <c r="K115" t="s">
        <v>37</v>
      </c>
      <c r="L115" t="s">
        <v>59</v>
      </c>
      <c r="M115">
        <v>120</v>
      </c>
      <c r="N115">
        <v>2</v>
      </c>
      <c r="O115">
        <v>60</v>
      </c>
      <c r="P115">
        <v>1</v>
      </c>
      <c r="Q115">
        <v>7.45</v>
      </c>
      <c r="R115">
        <v>86.25</v>
      </c>
      <c r="S115">
        <v>70404.7</v>
      </c>
      <c r="T115">
        <v>0</v>
      </c>
      <c r="U115">
        <v>86.25</v>
      </c>
    </row>
    <row r="116" spans="1:21" x14ac:dyDescent="0.25">
      <c r="A116">
        <v>116</v>
      </c>
      <c r="B116" t="s">
        <v>489</v>
      </c>
      <c r="C116" t="s">
        <v>144</v>
      </c>
      <c r="D116" t="s">
        <v>55</v>
      </c>
      <c r="E116" t="s">
        <v>490</v>
      </c>
      <c r="F116" t="s">
        <v>491</v>
      </c>
      <c r="G116">
        <v>1</v>
      </c>
      <c r="H116">
        <v>4</v>
      </c>
      <c r="I116" t="s">
        <v>65</v>
      </c>
      <c r="J116" t="s">
        <v>37</v>
      </c>
      <c r="K116" t="s">
        <v>37</v>
      </c>
      <c r="L116" t="s">
        <v>66</v>
      </c>
      <c r="M116">
        <v>60</v>
      </c>
      <c r="N116">
        <v>1</v>
      </c>
      <c r="O116">
        <v>60</v>
      </c>
      <c r="P116">
        <v>0</v>
      </c>
      <c r="Q116">
        <v>7.45</v>
      </c>
      <c r="R116">
        <v>85.25</v>
      </c>
      <c r="S116">
        <v>44197.7</v>
      </c>
      <c r="T116">
        <v>1</v>
      </c>
      <c r="U116">
        <v>86.25</v>
      </c>
    </row>
    <row r="117" spans="1:21" x14ac:dyDescent="0.25">
      <c r="A117">
        <v>117</v>
      </c>
      <c r="B117" t="s">
        <v>492</v>
      </c>
      <c r="C117" t="s">
        <v>162</v>
      </c>
      <c r="D117" t="s">
        <v>493</v>
      </c>
      <c r="E117" t="s">
        <v>494</v>
      </c>
      <c r="F117" t="s">
        <v>495</v>
      </c>
      <c r="G117">
        <v>1</v>
      </c>
      <c r="H117">
        <v>4</v>
      </c>
      <c r="I117" t="s">
        <v>65</v>
      </c>
      <c r="J117" t="s">
        <v>37</v>
      </c>
      <c r="K117" t="s">
        <v>37</v>
      </c>
      <c r="L117" t="s">
        <v>66</v>
      </c>
      <c r="M117">
        <v>54</v>
      </c>
      <c r="N117">
        <v>1</v>
      </c>
      <c r="O117">
        <v>54</v>
      </c>
      <c r="P117">
        <v>0</v>
      </c>
      <c r="Q117">
        <v>8.4</v>
      </c>
      <c r="R117">
        <v>85.2</v>
      </c>
      <c r="S117">
        <v>47046.5</v>
      </c>
      <c r="T117">
        <v>1</v>
      </c>
      <c r="U117">
        <v>86.2</v>
      </c>
    </row>
    <row r="118" spans="1:21" x14ac:dyDescent="0.25">
      <c r="A118">
        <v>118</v>
      </c>
      <c r="B118" t="s">
        <v>496</v>
      </c>
      <c r="C118" t="s">
        <v>162</v>
      </c>
      <c r="D118" t="s">
        <v>43</v>
      </c>
      <c r="E118" t="s">
        <v>497</v>
      </c>
      <c r="F118" t="s">
        <v>498</v>
      </c>
      <c r="G118">
        <v>1</v>
      </c>
      <c r="H118">
        <v>4</v>
      </c>
      <c r="I118" t="s">
        <v>65</v>
      </c>
      <c r="J118" t="s">
        <v>37</v>
      </c>
      <c r="K118" t="s">
        <v>37</v>
      </c>
      <c r="L118" t="s">
        <v>66</v>
      </c>
      <c r="M118">
        <v>54</v>
      </c>
      <c r="N118">
        <v>1</v>
      </c>
      <c r="O118">
        <v>54</v>
      </c>
      <c r="P118">
        <v>0</v>
      </c>
      <c r="Q118">
        <v>8.4</v>
      </c>
      <c r="R118">
        <v>85.2</v>
      </c>
      <c r="S118">
        <v>47370.3</v>
      </c>
      <c r="T118">
        <v>1</v>
      </c>
      <c r="U118">
        <v>86.2</v>
      </c>
    </row>
    <row r="119" spans="1:21" x14ac:dyDescent="0.25">
      <c r="A119">
        <v>119</v>
      </c>
      <c r="B119" t="s">
        <v>499</v>
      </c>
      <c r="C119" t="s">
        <v>500</v>
      </c>
      <c r="D119" t="s">
        <v>501</v>
      </c>
      <c r="E119" t="s">
        <v>502</v>
      </c>
      <c r="F119" t="s">
        <v>503</v>
      </c>
      <c r="G119">
        <v>1</v>
      </c>
      <c r="H119">
        <v>4</v>
      </c>
      <c r="I119" t="s">
        <v>72</v>
      </c>
      <c r="J119" t="s">
        <v>37</v>
      </c>
      <c r="K119" t="s">
        <v>37</v>
      </c>
      <c r="L119" t="s">
        <v>302</v>
      </c>
      <c r="M119">
        <v>223</v>
      </c>
      <c r="N119">
        <v>4</v>
      </c>
      <c r="O119">
        <v>55.75</v>
      </c>
      <c r="P119">
        <v>1</v>
      </c>
      <c r="Q119">
        <v>7.88</v>
      </c>
      <c r="R119">
        <v>85</v>
      </c>
      <c r="S119">
        <v>9949</v>
      </c>
      <c r="T119">
        <v>1</v>
      </c>
      <c r="U119">
        <v>86</v>
      </c>
    </row>
    <row r="120" spans="1:21" x14ac:dyDescent="0.25">
      <c r="A120">
        <v>120</v>
      </c>
      <c r="B120" t="s">
        <v>104</v>
      </c>
      <c r="C120" t="s">
        <v>500</v>
      </c>
      <c r="D120" t="s">
        <v>504</v>
      </c>
      <c r="E120" t="s">
        <v>505</v>
      </c>
      <c r="F120" t="s">
        <v>506</v>
      </c>
      <c r="G120">
        <v>1</v>
      </c>
      <c r="H120">
        <v>4</v>
      </c>
      <c r="I120" t="s">
        <v>301</v>
      </c>
      <c r="J120" t="s">
        <v>37</v>
      </c>
      <c r="K120" t="s">
        <v>37</v>
      </c>
      <c r="L120" t="s">
        <v>302</v>
      </c>
      <c r="M120">
        <v>216</v>
      </c>
      <c r="N120">
        <v>4</v>
      </c>
      <c r="O120">
        <v>54</v>
      </c>
      <c r="P120">
        <v>1</v>
      </c>
      <c r="Q120">
        <v>8.15</v>
      </c>
      <c r="R120">
        <v>84.95</v>
      </c>
      <c r="S120">
        <v>43284.9</v>
      </c>
      <c r="T120">
        <v>1</v>
      </c>
      <c r="U120">
        <v>85.95</v>
      </c>
    </row>
    <row r="121" spans="1:21" x14ac:dyDescent="0.25">
      <c r="A121">
        <v>121</v>
      </c>
      <c r="B121" t="s">
        <v>132</v>
      </c>
      <c r="C121" t="s">
        <v>320</v>
      </c>
      <c r="D121" t="s">
        <v>275</v>
      </c>
      <c r="E121" t="s">
        <v>507</v>
      </c>
      <c r="F121" t="s">
        <v>508</v>
      </c>
      <c r="G121">
        <v>1</v>
      </c>
      <c r="H121">
        <v>4</v>
      </c>
      <c r="I121" t="s">
        <v>301</v>
      </c>
      <c r="J121" t="s">
        <v>37</v>
      </c>
      <c r="K121" t="s">
        <v>37</v>
      </c>
      <c r="L121" t="s">
        <v>302</v>
      </c>
      <c r="M121">
        <v>227</v>
      </c>
      <c r="N121">
        <v>4</v>
      </c>
      <c r="O121">
        <v>56.75</v>
      </c>
      <c r="P121">
        <v>1</v>
      </c>
      <c r="Q121">
        <v>7.64</v>
      </c>
      <c r="R121">
        <v>84.6</v>
      </c>
      <c r="S121">
        <v>33386.199999999997</v>
      </c>
      <c r="T121">
        <v>1</v>
      </c>
      <c r="U121">
        <v>85.6</v>
      </c>
    </row>
    <row r="122" spans="1:21" x14ac:dyDescent="0.25">
      <c r="A122">
        <v>122</v>
      </c>
      <c r="B122" t="s">
        <v>509</v>
      </c>
      <c r="C122" t="s">
        <v>510</v>
      </c>
      <c r="D122" t="s">
        <v>240</v>
      </c>
      <c r="E122" t="s">
        <v>511</v>
      </c>
      <c r="F122" t="s">
        <v>512</v>
      </c>
      <c r="G122">
        <v>1</v>
      </c>
      <c r="H122">
        <v>4</v>
      </c>
      <c r="I122" t="s">
        <v>72</v>
      </c>
      <c r="J122" t="s">
        <v>37</v>
      </c>
      <c r="K122" t="s">
        <v>37</v>
      </c>
      <c r="L122" t="s">
        <v>73</v>
      </c>
      <c r="M122">
        <v>175</v>
      </c>
      <c r="N122">
        <v>3</v>
      </c>
      <c r="O122">
        <v>58.33</v>
      </c>
      <c r="P122">
        <v>1</v>
      </c>
      <c r="Q122">
        <v>7.38</v>
      </c>
      <c r="R122">
        <v>84.57</v>
      </c>
      <c r="S122">
        <v>22569.599999999999</v>
      </c>
      <c r="T122">
        <v>1</v>
      </c>
      <c r="U122">
        <v>85.57</v>
      </c>
    </row>
    <row r="123" spans="1:21" x14ac:dyDescent="0.25">
      <c r="A123">
        <v>123</v>
      </c>
      <c r="B123" t="s">
        <v>513</v>
      </c>
      <c r="C123" t="s">
        <v>514</v>
      </c>
      <c r="D123" t="s">
        <v>43</v>
      </c>
      <c r="E123" t="s">
        <v>515</v>
      </c>
      <c r="F123" t="s">
        <v>516</v>
      </c>
      <c r="G123">
        <v>1</v>
      </c>
      <c r="H123">
        <v>4</v>
      </c>
      <c r="I123" t="s">
        <v>301</v>
      </c>
      <c r="J123" t="s">
        <v>37</v>
      </c>
      <c r="K123" t="s">
        <v>37</v>
      </c>
      <c r="L123" t="s">
        <v>302</v>
      </c>
      <c r="M123">
        <v>214</v>
      </c>
      <c r="N123">
        <v>4</v>
      </c>
      <c r="O123">
        <v>53.5</v>
      </c>
      <c r="P123">
        <v>1</v>
      </c>
      <c r="Q123">
        <v>8.35</v>
      </c>
      <c r="R123">
        <v>85.55</v>
      </c>
      <c r="S123">
        <v>75699.7</v>
      </c>
      <c r="T123">
        <v>0</v>
      </c>
      <c r="U123">
        <v>85.55</v>
      </c>
    </row>
    <row r="124" spans="1:21" x14ac:dyDescent="0.25">
      <c r="A124">
        <v>124</v>
      </c>
      <c r="B124" t="s">
        <v>496</v>
      </c>
      <c r="C124" t="s">
        <v>517</v>
      </c>
      <c r="D124" t="s">
        <v>55</v>
      </c>
      <c r="E124" t="s">
        <v>518</v>
      </c>
      <c r="F124" t="s">
        <v>519</v>
      </c>
      <c r="G124">
        <v>1</v>
      </c>
      <c r="H124">
        <v>4</v>
      </c>
      <c r="I124" t="s">
        <v>72</v>
      </c>
      <c r="J124" t="s">
        <v>37</v>
      </c>
      <c r="K124" t="s">
        <v>37</v>
      </c>
      <c r="L124" t="s">
        <v>73</v>
      </c>
      <c r="M124">
        <v>177</v>
      </c>
      <c r="N124">
        <v>3</v>
      </c>
      <c r="O124">
        <v>59</v>
      </c>
      <c r="P124">
        <v>1</v>
      </c>
      <c r="Q124">
        <v>7.47</v>
      </c>
      <c r="R124">
        <v>85.55</v>
      </c>
      <c r="S124">
        <v>55978.3</v>
      </c>
      <c r="T124">
        <v>0</v>
      </c>
      <c r="U124">
        <v>85.55</v>
      </c>
    </row>
    <row r="125" spans="1:21" x14ac:dyDescent="0.25">
      <c r="A125">
        <v>125</v>
      </c>
      <c r="B125" t="s">
        <v>520</v>
      </c>
      <c r="C125" t="s">
        <v>521</v>
      </c>
      <c r="D125" t="s">
        <v>84</v>
      </c>
      <c r="E125" t="s">
        <v>522</v>
      </c>
      <c r="F125" t="s">
        <v>523</v>
      </c>
      <c r="G125">
        <v>1</v>
      </c>
      <c r="H125">
        <v>4</v>
      </c>
      <c r="I125" t="s">
        <v>58</v>
      </c>
      <c r="J125" t="s">
        <v>37</v>
      </c>
      <c r="K125" t="s">
        <v>37</v>
      </c>
      <c r="L125" t="s">
        <v>59</v>
      </c>
      <c r="M125">
        <v>115</v>
      </c>
      <c r="N125">
        <v>2</v>
      </c>
      <c r="O125">
        <v>57.5</v>
      </c>
      <c r="P125">
        <v>0</v>
      </c>
      <c r="Q125">
        <v>7.71</v>
      </c>
      <c r="R125">
        <v>84.55</v>
      </c>
      <c r="S125">
        <v>0</v>
      </c>
      <c r="T125">
        <v>1</v>
      </c>
      <c r="U125">
        <v>85.55</v>
      </c>
    </row>
    <row r="126" spans="1:21" x14ac:dyDescent="0.25">
      <c r="A126">
        <v>126</v>
      </c>
      <c r="B126" t="s">
        <v>524</v>
      </c>
      <c r="C126" t="s">
        <v>62</v>
      </c>
      <c r="D126" t="s">
        <v>525</v>
      </c>
      <c r="E126" t="s">
        <v>526</v>
      </c>
      <c r="F126" t="s">
        <v>527</v>
      </c>
      <c r="G126">
        <v>1</v>
      </c>
      <c r="H126">
        <v>4</v>
      </c>
      <c r="I126" t="s">
        <v>58</v>
      </c>
      <c r="J126" t="s">
        <v>37</v>
      </c>
      <c r="K126" t="s">
        <v>37</v>
      </c>
      <c r="L126" t="s">
        <v>59</v>
      </c>
      <c r="M126">
        <v>115</v>
      </c>
      <c r="N126">
        <v>2</v>
      </c>
      <c r="O126">
        <v>57.5</v>
      </c>
      <c r="P126">
        <v>0</v>
      </c>
      <c r="Q126">
        <v>7.71</v>
      </c>
      <c r="R126">
        <v>84.55</v>
      </c>
      <c r="S126">
        <v>40369.9</v>
      </c>
      <c r="T126">
        <v>1</v>
      </c>
      <c r="U126">
        <v>85.55</v>
      </c>
    </row>
    <row r="127" spans="1:21" x14ac:dyDescent="0.25">
      <c r="A127">
        <v>127</v>
      </c>
      <c r="B127" t="s">
        <v>528</v>
      </c>
      <c r="C127" t="s">
        <v>158</v>
      </c>
      <c r="D127" t="s">
        <v>101</v>
      </c>
      <c r="E127" t="s">
        <v>529</v>
      </c>
      <c r="F127" t="s">
        <v>530</v>
      </c>
      <c r="G127">
        <v>1</v>
      </c>
      <c r="H127">
        <v>4</v>
      </c>
      <c r="I127" t="s">
        <v>72</v>
      </c>
      <c r="J127" t="s">
        <v>37</v>
      </c>
      <c r="K127" t="s">
        <v>37</v>
      </c>
      <c r="L127" t="s">
        <v>73</v>
      </c>
      <c r="M127">
        <v>169</v>
      </c>
      <c r="N127">
        <v>3</v>
      </c>
      <c r="O127">
        <v>56.33</v>
      </c>
      <c r="P127">
        <v>1</v>
      </c>
      <c r="Q127">
        <v>7.68</v>
      </c>
      <c r="R127">
        <v>84.47</v>
      </c>
      <c r="S127">
        <v>26000</v>
      </c>
      <c r="T127">
        <v>1</v>
      </c>
      <c r="U127">
        <v>85.47</v>
      </c>
    </row>
    <row r="128" spans="1:21" x14ac:dyDescent="0.25">
      <c r="A128">
        <v>128</v>
      </c>
      <c r="B128" t="s">
        <v>531</v>
      </c>
      <c r="C128" t="s">
        <v>49</v>
      </c>
      <c r="D128" t="s">
        <v>55</v>
      </c>
      <c r="E128" t="s">
        <v>532</v>
      </c>
      <c r="F128" t="s">
        <v>533</v>
      </c>
      <c r="G128">
        <v>1</v>
      </c>
      <c r="H128">
        <v>4</v>
      </c>
      <c r="I128" t="s">
        <v>72</v>
      </c>
      <c r="J128" t="s">
        <v>37</v>
      </c>
      <c r="K128" t="s">
        <v>37</v>
      </c>
      <c r="L128" t="s">
        <v>73</v>
      </c>
      <c r="M128">
        <v>169</v>
      </c>
      <c r="N128">
        <v>3</v>
      </c>
      <c r="O128">
        <v>56.33</v>
      </c>
      <c r="P128">
        <v>1</v>
      </c>
      <c r="Q128">
        <v>7.87</v>
      </c>
      <c r="R128">
        <v>85.42</v>
      </c>
      <c r="S128">
        <v>101801.2</v>
      </c>
      <c r="T128">
        <v>0</v>
      </c>
      <c r="U128">
        <v>85.42</v>
      </c>
    </row>
    <row r="129" spans="1:21" x14ac:dyDescent="0.25">
      <c r="A129">
        <v>129</v>
      </c>
      <c r="B129" t="s">
        <v>534</v>
      </c>
      <c r="C129" t="s">
        <v>535</v>
      </c>
      <c r="D129" t="s">
        <v>140</v>
      </c>
      <c r="E129" t="s">
        <v>536</v>
      </c>
      <c r="F129" t="s">
        <v>537</v>
      </c>
      <c r="G129">
        <v>1</v>
      </c>
      <c r="H129">
        <v>4</v>
      </c>
      <c r="I129" t="s">
        <v>65</v>
      </c>
      <c r="J129" t="s">
        <v>37</v>
      </c>
      <c r="K129" t="s">
        <v>37</v>
      </c>
      <c r="L129" t="s">
        <v>59</v>
      </c>
      <c r="M129">
        <v>98</v>
      </c>
      <c r="N129">
        <v>2</v>
      </c>
      <c r="O129">
        <v>49</v>
      </c>
      <c r="P129">
        <v>0</v>
      </c>
      <c r="Q129">
        <v>9</v>
      </c>
      <c r="R129">
        <v>84.2</v>
      </c>
      <c r="S129">
        <v>11332.2</v>
      </c>
      <c r="T129">
        <v>1</v>
      </c>
      <c r="U129">
        <v>85.2</v>
      </c>
    </row>
    <row r="130" spans="1:21" x14ac:dyDescent="0.25">
      <c r="A130">
        <v>130</v>
      </c>
      <c r="B130" t="s">
        <v>538</v>
      </c>
      <c r="C130" t="s">
        <v>539</v>
      </c>
      <c r="D130" t="s">
        <v>486</v>
      </c>
      <c r="E130" t="s">
        <v>540</v>
      </c>
      <c r="F130" t="s">
        <v>541</v>
      </c>
      <c r="G130">
        <v>1</v>
      </c>
      <c r="H130">
        <v>4</v>
      </c>
      <c r="I130" t="s">
        <v>65</v>
      </c>
      <c r="J130" t="s">
        <v>37</v>
      </c>
      <c r="K130" t="s">
        <v>37</v>
      </c>
      <c r="L130" t="s">
        <v>66</v>
      </c>
      <c r="M130">
        <v>54</v>
      </c>
      <c r="N130">
        <v>1</v>
      </c>
      <c r="O130">
        <v>54</v>
      </c>
      <c r="P130">
        <v>0</v>
      </c>
      <c r="Q130">
        <v>8.1999999999999993</v>
      </c>
      <c r="R130">
        <v>84.2</v>
      </c>
      <c r="S130">
        <v>0</v>
      </c>
      <c r="T130">
        <v>1</v>
      </c>
      <c r="U130">
        <v>85.2</v>
      </c>
    </row>
    <row r="131" spans="1:21" x14ac:dyDescent="0.25">
      <c r="A131">
        <v>131</v>
      </c>
      <c r="B131" t="s">
        <v>542</v>
      </c>
      <c r="C131" t="s">
        <v>543</v>
      </c>
      <c r="D131" t="s">
        <v>125</v>
      </c>
      <c r="E131" t="s">
        <v>544</v>
      </c>
      <c r="F131" t="s">
        <v>545</v>
      </c>
      <c r="G131">
        <v>1</v>
      </c>
      <c r="H131">
        <v>4</v>
      </c>
      <c r="I131" t="s">
        <v>72</v>
      </c>
      <c r="J131" t="s">
        <v>37</v>
      </c>
      <c r="K131" t="s">
        <v>37</v>
      </c>
      <c r="L131" t="s">
        <v>73</v>
      </c>
      <c r="M131">
        <v>177</v>
      </c>
      <c r="N131">
        <v>3</v>
      </c>
      <c r="O131">
        <v>59</v>
      </c>
      <c r="P131">
        <v>1</v>
      </c>
      <c r="Q131">
        <v>7.16</v>
      </c>
      <c r="R131">
        <v>84</v>
      </c>
      <c r="S131">
        <v>39104.699999999997</v>
      </c>
      <c r="T131">
        <v>1</v>
      </c>
      <c r="U131">
        <v>85</v>
      </c>
    </row>
    <row r="132" spans="1:21" x14ac:dyDescent="0.25">
      <c r="A132">
        <v>132</v>
      </c>
      <c r="B132" t="s">
        <v>546</v>
      </c>
      <c r="C132" t="s">
        <v>158</v>
      </c>
      <c r="D132" t="s">
        <v>274</v>
      </c>
      <c r="E132" t="s">
        <v>547</v>
      </c>
      <c r="F132" t="s">
        <v>548</v>
      </c>
      <c r="G132">
        <v>1</v>
      </c>
      <c r="H132">
        <v>4</v>
      </c>
      <c r="I132" t="s">
        <v>58</v>
      </c>
      <c r="J132" t="s">
        <v>37</v>
      </c>
      <c r="K132" t="s">
        <v>37</v>
      </c>
      <c r="L132" t="s">
        <v>59</v>
      </c>
      <c r="M132">
        <v>114</v>
      </c>
      <c r="N132">
        <v>2</v>
      </c>
      <c r="O132">
        <v>57</v>
      </c>
      <c r="P132">
        <v>0</v>
      </c>
      <c r="Q132">
        <v>7.67</v>
      </c>
      <c r="R132">
        <v>83.95</v>
      </c>
      <c r="S132">
        <v>12492.3</v>
      </c>
      <c r="T132">
        <v>1</v>
      </c>
      <c r="U132">
        <v>84.95</v>
      </c>
    </row>
    <row r="133" spans="1:21" x14ac:dyDescent="0.25">
      <c r="A133">
        <v>133</v>
      </c>
      <c r="B133" t="s">
        <v>549</v>
      </c>
      <c r="C133" t="s">
        <v>148</v>
      </c>
      <c r="D133" t="s">
        <v>170</v>
      </c>
      <c r="E133" t="s">
        <v>550</v>
      </c>
      <c r="F133" t="s">
        <v>551</v>
      </c>
      <c r="G133">
        <v>1</v>
      </c>
      <c r="H133">
        <v>4</v>
      </c>
      <c r="I133" t="s">
        <v>58</v>
      </c>
      <c r="J133" t="s">
        <v>37</v>
      </c>
      <c r="K133" t="s">
        <v>37</v>
      </c>
      <c r="L133" t="s">
        <v>59</v>
      </c>
      <c r="M133">
        <v>120</v>
      </c>
      <c r="N133">
        <v>2</v>
      </c>
      <c r="O133">
        <v>60</v>
      </c>
      <c r="P133">
        <v>1</v>
      </c>
      <c r="Q133">
        <v>7.18</v>
      </c>
      <c r="R133">
        <v>84.9</v>
      </c>
      <c r="S133">
        <v>241519.8</v>
      </c>
      <c r="T133">
        <v>0</v>
      </c>
      <c r="U133">
        <v>84.9</v>
      </c>
    </row>
    <row r="134" spans="1:21" x14ac:dyDescent="0.25">
      <c r="A134">
        <v>134</v>
      </c>
      <c r="B134" t="s">
        <v>552</v>
      </c>
      <c r="C134" t="s">
        <v>553</v>
      </c>
      <c r="D134" t="s">
        <v>125</v>
      </c>
      <c r="E134" t="s">
        <v>554</v>
      </c>
      <c r="F134" t="s">
        <v>555</v>
      </c>
      <c r="G134">
        <v>1</v>
      </c>
      <c r="H134">
        <v>4</v>
      </c>
      <c r="I134" t="s">
        <v>65</v>
      </c>
      <c r="J134" t="s">
        <v>37</v>
      </c>
      <c r="K134" t="s">
        <v>37</v>
      </c>
      <c r="L134" t="s">
        <v>66</v>
      </c>
      <c r="M134">
        <v>60</v>
      </c>
      <c r="N134">
        <v>1</v>
      </c>
      <c r="O134">
        <v>60</v>
      </c>
      <c r="P134">
        <v>0</v>
      </c>
      <c r="Q134">
        <v>7.18</v>
      </c>
      <c r="R134">
        <v>83.9</v>
      </c>
      <c r="S134">
        <v>8191.2</v>
      </c>
      <c r="T134">
        <v>1</v>
      </c>
      <c r="U134">
        <v>84.9</v>
      </c>
    </row>
    <row r="135" spans="1:21" x14ac:dyDescent="0.25">
      <c r="A135">
        <v>135</v>
      </c>
      <c r="B135" t="s">
        <v>319</v>
      </c>
      <c r="C135" t="s">
        <v>148</v>
      </c>
      <c r="D135" t="s">
        <v>486</v>
      </c>
      <c r="E135" t="s">
        <v>556</v>
      </c>
      <c r="F135" t="s">
        <v>557</v>
      </c>
      <c r="G135">
        <v>1</v>
      </c>
      <c r="H135">
        <v>4</v>
      </c>
      <c r="I135" t="s">
        <v>65</v>
      </c>
      <c r="J135" t="s">
        <v>37</v>
      </c>
      <c r="K135" t="s">
        <v>37</v>
      </c>
      <c r="L135" t="s">
        <v>66</v>
      </c>
      <c r="M135">
        <v>54</v>
      </c>
      <c r="N135">
        <v>1</v>
      </c>
      <c r="O135">
        <v>54</v>
      </c>
      <c r="P135">
        <v>0</v>
      </c>
      <c r="Q135">
        <v>8.1</v>
      </c>
      <c r="R135">
        <v>83.7</v>
      </c>
      <c r="S135">
        <v>37298.300000000003</v>
      </c>
      <c r="T135">
        <v>1</v>
      </c>
      <c r="U135">
        <v>84.7</v>
      </c>
    </row>
    <row r="136" spans="1:21" x14ac:dyDescent="0.25">
      <c r="A136">
        <v>136</v>
      </c>
      <c r="B136" t="s">
        <v>132</v>
      </c>
      <c r="C136" t="s">
        <v>553</v>
      </c>
      <c r="D136" t="s">
        <v>43</v>
      </c>
      <c r="E136" t="s">
        <v>558</v>
      </c>
      <c r="F136" t="s">
        <v>559</v>
      </c>
      <c r="G136">
        <v>1</v>
      </c>
      <c r="H136">
        <v>4</v>
      </c>
      <c r="I136" t="s">
        <v>301</v>
      </c>
      <c r="J136" t="s">
        <v>37</v>
      </c>
      <c r="K136" t="s">
        <v>37</v>
      </c>
      <c r="L136" t="s">
        <v>302</v>
      </c>
      <c r="M136">
        <v>213</v>
      </c>
      <c r="N136">
        <v>4</v>
      </c>
      <c r="O136">
        <v>53.25</v>
      </c>
      <c r="P136">
        <v>1</v>
      </c>
      <c r="Q136">
        <v>8</v>
      </c>
      <c r="R136">
        <v>83.6</v>
      </c>
      <c r="S136">
        <v>31125.5</v>
      </c>
      <c r="T136">
        <v>1</v>
      </c>
      <c r="U136">
        <v>84.6</v>
      </c>
    </row>
    <row r="137" spans="1:21" x14ac:dyDescent="0.25">
      <c r="A137">
        <v>137</v>
      </c>
      <c r="B137" t="s">
        <v>560</v>
      </c>
      <c r="C137" t="s">
        <v>561</v>
      </c>
      <c r="D137" t="s">
        <v>111</v>
      </c>
      <c r="E137" t="s">
        <v>562</v>
      </c>
      <c r="F137" t="s">
        <v>563</v>
      </c>
      <c r="G137">
        <v>1</v>
      </c>
      <c r="H137">
        <v>4</v>
      </c>
      <c r="I137" t="s">
        <v>301</v>
      </c>
      <c r="J137" t="s">
        <v>37</v>
      </c>
      <c r="K137" t="s">
        <v>37</v>
      </c>
      <c r="L137" t="s">
        <v>302</v>
      </c>
      <c r="M137">
        <v>207</v>
      </c>
      <c r="N137">
        <v>4</v>
      </c>
      <c r="O137">
        <v>51.75</v>
      </c>
      <c r="P137">
        <v>1</v>
      </c>
      <c r="Q137">
        <v>8.24</v>
      </c>
      <c r="R137">
        <v>83.6</v>
      </c>
      <c r="S137">
        <v>39028</v>
      </c>
      <c r="T137">
        <v>1</v>
      </c>
      <c r="U137">
        <v>84.6</v>
      </c>
    </row>
    <row r="138" spans="1:21" x14ac:dyDescent="0.25">
      <c r="A138">
        <v>138</v>
      </c>
      <c r="B138" t="s">
        <v>564</v>
      </c>
      <c r="C138" t="s">
        <v>565</v>
      </c>
      <c r="D138" t="s">
        <v>566</v>
      </c>
      <c r="E138" t="s">
        <v>567</v>
      </c>
      <c r="F138" t="s">
        <v>568</v>
      </c>
      <c r="G138">
        <v>1</v>
      </c>
      <c r="H138">
        <v>4</v>
      </c>
      <c r="I138" t="s">
        <v>58</v>
      </c>
      <c r="J138" t="s">
        <v>37</v>
      </c>
      <c r="K138" t="s">
        <v>37</v>
      </c>
      <c r="L138" t="s">
        <v>59</v>
      </c>
      <c r="M138">
        <v>115</v>
      </c>
      <c r="N138">
        <v>2</v>
      </c>
      <c r="O138">
        <v>57.5</v>
      </c>
      <c r="P138">
        <v>0</v>
      </c>
      <c r="Q138">
        <v>7.52</v>
      </c>
      <c r="R138">
        <v>83.6</v>
      </c>
      <c r="S138">
        <v>26678.5</v>
      </c>
      <c r="T138">
        <v>1</v>
      </c>
      <c r="U138">
        <v>84.6</v>
      </c>
    </row>
    <row r="139" spans="1:21" x14ac:dyDescent="0.25">
      <c r="A139">
        <v>139</v>
      </c>
      <c r="B139" t="s">
        <v>273</v>
      </c>
      <c r="C139" t="s">
        <v>569</v>
      </c>
      <c r="D139" t="s">
        <v>111</v>
      </c>
      <c r="E139" t="s">
        <v>570</v>
      </c>
      <c r="F139" t="s">
        <v>571</v>
      </c>
      <c r="G139">
        <v>1</v>
      </c>
      <c r="H139">
        <v>4</v>
      </c>
      <c r="I139" t="s">
        <v>58</v>
      </c>
      <c r="J139" t="s">
        <v>37</v>
      </c>
      <c r="K139" t="s">
        <v>37</v>
      </c>
      <c r="L139" t="s">
        <v>59</v>
      </c>
      <c r="M139">
        <v>115</v>
      </c>
      <c r="N139">
        <v>2</v>
      </c>
      <c r="O139">
        <v>57.5</v>
      </c>
      <c r="P139">
        <v>0</v>
      </c>
      <c r="Q139">
        <v>7.52</v>
      </c>
      <c r="R139">
        <v>83.6</v>
      </c>
      <c r="S139">
        <v>36008</v>
      </c>
      <c r="T139">
        <v>1</v>
      </c>
      <c r="U139">
        <v>84.6</v>
      </c>
    </row>
    <row r="140" spans="1:21" x14ac:dyDescent="0.25">
      <c r="A140">
        <v>140</v>
      </c>
      <c r="B140" t="s">
        <v>246</v>
      </c>
      <c r="C140" t="s">
        <v>144</v>
      </c>
      <c r="D140" t="s">
        <v>572</v>
      </c>
      <c r="E140" t="s">
        <v>573</v>
      </c>
      <c r="F140" t="s">
        <v>574</v>
      </c>
      <c r="G140">
        <v>1</v>
      </c>
      <c r="H140">
        <v>4</v>
      </c>
      <c r="I140" t="s">
        <v>72</v>
      </c>
      <c r="J140" t="s">
        <v>37</v>
      </c>
      <c r="K140" t="s">
        <v>37</v>
      </c>
      <c r="L140" t="s">
        <v>73</v>
      </c>
      <c r="M140">
        <v>169</v>
      </c>
      <c r="N140">
        <v>3</v>
      </c>
      <c r="O140">
        <v>56.33</v>
      </c>
      <c r="P140">
        <v>1</v>
      </c>
      <c r="Q140">
        <v>7.48</v>
      </c>
      <c r="R140">
        <v>83.47</v>
      </c>
      <c r="S140">
        <v>8745.7000000000007</v>
      </c>
      <c r="T140">
        <v>1</v>
      </c>
      <c r="U140">
        <v>84.47</v>
      </c>
    </row>
    <row r="141" spans="1:21" x14ac:dyDescent="0.25">
      <c r="A141">
        <v>141</v>
      </c>
      <c r="B141" t="s">
        <v>575</v>
      </c>
      <c r="C141" t="s">
        <v>90</v>
      </c>
      <c r="D141" t="s">
        <v>576</v>
      </c>
      <c r="E141" t="s">
        <v>577</v>
      </c>
      <c r="F141" t="s">
        <v>578</v>
      </c>
      <c r="G141">
        <v>1</v>
      </c>
      <c r="H141">
        <v>4</v>
      </c>
      <c r="I141" t="s">
        <v>58</v>
      </c>
      <c r="J141" t="s">
        <v>37</v>
      </c>
      <c r="K141" t="s">
        <v>37</v>
      </c>
      <c r="L141" t="s">
        <v>59</v>
      </c>
      <c r="M141">
        <v>114</v>
      </c>
      <c r="N141">
        <v>2</v>
      </c>
      <c r="O141">
        <v>57</v>
      </c>
      <c r="P141">
        <v>0</v>
      </c>
      <c r="Q141">
        <v>7.76</v>
      </c>
      <c r="R141">
        <v>84.4</v>
      </c>
      <c r="S141">
        <v>53378.1</v>
      </c>
      <c r="T141">
        <v>0</v>
      </c>
      <c r="U141">
        <v>84.4</v>
      </c>
    </row>
    <row r="142" spans="1:21" x14ac:dyDescent="0.25">
      <c r="A142">
        <v>142</v>
      </c>
      <c r="B142" t="s">
        <v>579</v>
      </c>
      <c r="C142" t="s">
        <v>580</v>
      </c>
      <c r="D142" t="s">
        <v>229</v>
      </c>
      <c r="E142" t="s">
        <v>581</v>
      </c>
      <c r="F142" t="s">
        <v>582</v>
      </c>
      <c r="G142">
        <v>1</v>
      </c>
      <c r="H142">
        <v>4</v>
      </c>
      <c r="I142" t="s">
        <v>58</v>
      </c>
      <c r="J142" t="s">
        <v>37</v>
      </c>
      <c r="K142" t="s">
        <v>37</v>
      </c>
      <c r="L142" t="s">
        <v>59</v>
      </c>
      <c r="M142">
        <v>110</v>
      </c>
      <c r="N142">
        <v>2</v>
      </c>
      <c r="O142">
        <v>55</v>
      </c>
      <c r="P142">
        <v>0</v>
      </c>
      <c r="Q142">
        <v>7.85</v>
      </c>
      <c r="R142">
        <v>83.25</v>
      </c>
      <c r="S142">
        <v>26328.5</v>
      </c>
      <c r="T142">
        <v>1</v>
      </c>
      <c r="U142">
        <v>84.25</v>
      </c>
    </row>
    <row r="143" spans="1:21" x14ac:dyDescent="0.25">
      <c r="A143">
        <v>143</v>
      </c>
      <c r="B143" t="s">
        <v>583</v>
      </c>
      <c r="C143" t="s">
        <v>197</v>
      </c>
      <c r="D143" t="s">
        <v>76</v>
      </c>
      <c r="E143" t="s">
        <v>584</v>
      </c>
      <c r="F143" t="s">
        <v>585</v>
      </c>
      <c r="G143">
        <v>1</v>
      </c>
      <c r="H143">
        <v>4</v>
      </c>
      <c r="I143" t="s">
        <v>58</v>
      </c>
      <c r="J143" t="s">
        <v>37</v>
      </c>
      <c r="K143" t="s">
        <v>37</v>
      </c>
      <c r="L143" t="s">
        <v>59</v>
      </c>
      <c r="M143">
        <v>114</v>
      </c>
      <c r="N143">
        <v>2</v>
      </c>
      <c r="O143">
        <v>57</v>
      </c>
      <c r="P143">
        <v>0</v>
      </c>
      <c r="Q143">
        <v>7.52</v>
      </c>
      <c r="R143">
        <v>83.2</v>
      </c>
      <c r="S143">
        <v>32781.699999999997</v>
      </c>
      <c r="T143">
        <v>1</v>
      </c>
      <c r="U143">
        <v>84.2</v>
      </c>
    </row>
    <row r="144" spans="1:21" x14ac:dyDescent="0.25">
      <c r="A144">
        <v>144</v>
      </c>
      <c r="B144" t="s">
        <v>93</v>
      </c>
      <c r="C144" t="s">
        <v>586</v>
      </c>
      <c r="D144" t="s">
        <v>191</v>
      </c>
      <c r="E144" t="s">
        <v>587</v>
      </c>
      <c r="F144" t="s">
        <v>588</v>
      </c>
      <c r="G144">
        <v>1</v>
      </c>
      <c r="H144">
        <v>4</v>
      </c>
      <c r="I144" t="s">
        <v>72</v>
      </c>
      <c r="J144" t="s">
        <v>37</v>
      </c>
      <c r="K144" t="s">
        <v>37</v>
      </c>
      <c r="L144" t="s">
        <v>73</v>
      </c>
      <c r="M144">
        <v>174</v>
      </c>
      <c r="N144">
        <v>3</v>
      </c>
      <c r="O144">
        <v>58</v>
      </c>
      <c r="P144">
        <v>1</v>
      </c>
      <c r="Q144">
        <v>7.13</v>
      </c>
      <c r="R144">
        <v>83.05</v>
      </c>
      <c r="S144">
        <v>45708.3</v>
      </c>
      <c r="T144">
        <v>1</v>
      </c>
      <c r="U144">
        <v>84.05</v>
      </c>
    </row>
    <row r="145" spans="1:21" x14ac:dyDescent="0.25">
      <c r="A145">
        <v>145</v>
      </c>
      <c r="B145" t="s">
        <v>589</v>
      </c>
      <c r="C145" t="s">
        <v>158</v>
      </c>
      <c r="D145" t="s">
        <v>76</v>
      </c>
      <c r="E145" t="s">
        <v>590</v>
      </c>
      <c r="F145" t="s">
        <v>591</v>
      </c>
      <c r="G145">
        <v>1</v>
      </c>
      <c r="H145">
        <v>4</v>
      </c>
      <c r="I145" t="s">
        <v>58</v>
      </c>
      <c r="J145" t="s">
        <v>37</v>
      </c>
      <c r="K145" t="s">
        <v>37</v>
      </c>
      <c r="L145" t="s">
        <v>59</v>
      </c>
      <c r="M145">
        <v>114</v>
      </c>
      <c r="N145">
        <v>2</v>
      </c>
      <c r="O145">
        <v>57</v>
      </c>
      <c r="P145">
        <v>0</v>
      </c>
      <c r="Q145">
        <v>7.48</v>
      </c>
      <c r="R145">
        <v>83</v>
      </c>
      <c r="S145">
        <v>21393.5</v>
      </c>
      <c r="T145">
        <v>1</v>
      </c>
      <c r="U145">
        <v>84</v>
      </c>
    </row>
    <row r="146" spans="1:21" x14ac:dyDescent="0.25">
      <c r="A146">
        <v>146</v>
      </c>
      <c r="B146" t="s">
        <v>104</v>
      </c>
      <c r="C146" t="s">
        <v>295</v>
      </c>
      <c r="D146" t="s">
        <v>76</v>
      </c>
      <c r="E146" t="s">
        <v>592</v>
      </c>
      <c r="F146" t="s">
        <v>593</v>
      </c>
      <c r="G146">
        <v>1</v>
      </c>
      <c r="H146">
        <v>4</v>
      </c>
      <c r="I146" t="s">
        <v>72</v>
      </c>
      <c r="J146" t="s">
        <v>37</v>
      </c>
      <c r="K146" t="s">
        <v>37</v>
      </c>
      <c r="L146" t="s">
        <v>73</v>
      </c>
      <c r="M146">
        <v>169</v>
      </c>
      <c r="N146">
        <v>3</v>
      </c>
      <c r="O146">
        <v>56.33</v>
      </c>
      <c r="P146">
        <v>1</v>
      </c>
      <c r="Q146">
        <v>7.58</v>
      </c>
      <c r="R146">
        <v>83.97</v>
      </c>
      <c r="S146">
        <v>58831.9</v>
      </c>
      <c r="T146">
        <v>0</v>
      </c>
      <c r="U146">
        <v>83.97</v>
      </c>
    </row>
    <row r="147" spans="1:21" x14ac:dyDescent="0.25">
      <c r="A147">
        <v>147</v>
      </c>
      <c r="B147" t="s">
        <v>594</v>
      </c>
      <c r="C147" t="s">
        <v>89</v>
      </c>
      <c r="D147" t="s">
        <v>90</v>
      </c>
      <c r="E147" t="s">
        <v>595</v>
      </c>
      <c r="F147" t="s">
        <v>596</v>
      </c>
      <c r="G147">
        <v>1</v>
      </c>
      <c r="H147">
        <v>4</v>
      </c>
      <c r="I147" t="s">
        <v>58</v>
      </c>
      <c r="J147" t="s">
        <v>37</v>
      </c>
      <c r="K147" t="s">
        <v>37</v>
      </c>
      <c r="L147" t="s">
        <v>59</v>
      </c>
      <c r="M147">
        <v>109</v>
      </c>
      <c r="N147">
        <v>2</v>
      </c>
      <c r="O147">
        <v>54.5</v>
      </c>
      <c r="P147">
        <v>0</v>
      </c>
      <c r="Q147">
        <v>7.85</v>
      </c>
      <c r="R147">
        <v>82.85</v>
      </c>
      <c r="S147">
        <v>16797.599999999999</v>
      </c>
      <c r="T147">
        <v>1</v>
      </c>
      <c r="U147">
        <v>83.85</v>
      </c>
    </row>
    <row r="148" spans="1:21" x14ac:dyDescent="0.25">
      <c r="A148">
        <v>148</v>
      </c>
      <c r="B148" t="s">
        <v>390</v>
      </c>
      <c r="C148" t="s">
        <v>284</v>
      </c>
      <c r="D148" t="s">
        <v>125</v>
      </c>
      <c r="E148" t="s">
        <v>597</v>
      </c>
      <c r="F148" t="s">
        <v>598</v>
      </c>
      <c r="G148">
        <v>1</v>
      </c>
      <c r="H148">
        <v>4</v>
      </c>
      <c r="I148" t="s">
        <v>65</v>
      </c>
      <c r="J148" t="s">
        <v>37</v>
      </c>
      <c r="K148" t="s">
        <v>37</v>
      </c>
      <c r="L148" t="s">
        <v>59</v>
      </c>
      <c r="M148">
        <v>99</v>
      </c>
      <c r="N148">
        <v>2</v>
      </c>
      <c r="O148">
        <v>49.5</v>
      </c>
      <c r="P148">
        <v>0</v>
      </c>
      <c r="Q148">
        <v>8.65</v>
      </c>
      <c r="R148">
        <v>82.85</v>
      </c>
      <c r="S148">
        <v>26549.8</v>
      </c>
      <c r="T148">
        <v>1</v>
      </c>
      <c r="U148">
        <v>83.85</v>
      </c>
    </row>
    <row r="149" spans="1:21" x14ac:dyDescent="0.25">
      <c r="A149">
        <v>149</v>
      </c>
      <c r="B149" t="s">
        <v>599</v>
      </c>
      <c r="C149" t="s">
        <v>209</v>
      </c>
      <c r="D149" t="s">
        <v>43</v>
      </c>
      <c r="E149" t="s">
        <v>600</v>
      </c>
      <c r="F149" t="s">
        <v>601</v>
      </c>
      <c r="G149">
        <v>1</v>
      </c>
      <c r="H149">
        <v>4</v>
      </c>
      <c r="I149" t="s">
        <v>72</v>
      </c>
      <c r="J149" t="s">
        <v>37</v>
      </c>
      <c r="K149" t="s">
        <v>37</v>
      </c>
      <c r="L149" t="s">
        <v>73</v>
      </c>
      <c r="M149">
        <v>170</v>
      </c>
      <c r="N149">
        <v>3</v>
      </c>
      <c r="O149">
        <v>56.67</v>
      </c>
      <c r="P149">
        <v>1</v>
      </c>
      <c r="Q149">
        <v>7.48</v>
      </c>
      <c r="R149">
        <v>83.73</v>
      </c>
      <c r="S149">
        <v>54105</v>
      </c>
      <c r="T149">
        <v>0</v>
      </c>
      <c r="U149">
        <v>83.73</v>
      </c>
    </row>
    <row r="150" spans="1:21" x14ac:dyDescent="0.25">
      <c r="A150">
        <v>150</v>
      </c>
      <c r="B150" t="s">
        <v>602</v>
      </c>
      <c r="C150" t="s">
        <v>603</v>
      </c>
      <c r="D150" t="s">
        <v>163</v>
      </c>
      <c r="E150" t="s">
        <v>604</v>
      </c>
      <c r="F150" t="s">
        <v>605</v>
      </c>
      <c r="G150">
        <v>1</v>
      </c>
      <c r="H150">
        <v>4</v>
      </c>
      <c r="I150" t="s">
        <v>58</v>
      </c>
      <c r="J150" t="s">
        <v>37</v>
      </c>
      <c r="K150" t="s">
        <v>37</v>
      </c>
      <c r="L150" t="s">
        <v>59</v>
      </c>
      <c r="M150">
        <v>114</v>
      </c>
      <c r="N150">
        <v>2</v>
      </c>
      <c r="O150">
        <v>57</v>
      </c>
      <c r="P150">
        <v>0</v>
      </c>
      <c r="Q150">
        <v>7.62</v>
      </c>
      <c r="R150">
        <v>83.7</v>
      </c>
      <c r="S150">
        <v>49036.800000000003</v>
      </c>
      <c r="T150">
        <v>0</v>
      </c>
      <c r="U150">
        <v>83.7</v>
      </c>
    </row>
    <row r="151" spans="1:21" x14ac:dyDescent="0.25">
      <c r="A151">
        <v>151</v>
      </c>
      <c r="B151" t="s">
        <v>216</v>
      </c>
      <c r="C151" t="s">
        <v>84</v>
      </c>
      <c r="D151" t="s">
        <v>111</v>
      </c>
      <c r="E151" t="s">
        <v>606</v>
      </c>
      <c r="F151" t="s">
        <v>607</v>
      </c>
      <c r="G151">
        <v>1</v>
      </c>
      <c r="H151">
        <v>4</v>
      </c>
      <c r="I151" t="s">
        <v>72</v>
      </c>
      <c r="J151" t="s">
        <v>37</v>
      </c>
      <c r="K151" t="s">
        <v>37</v>
      </c>
      <c r="L151" t="s">
        <v>73</v>
      </c>
      <c r="M151">
        <v>156</v>
      </c>
      <c r="N151">
        <v>3</v>
      </c>
      <c r="O151">
        <v>52</v>
      </c>
      <c r="P151">
        <v>1</v>
      </c>
      <c r="Q151">
        <v>8.2100000000000009</v>
      </c>
      <c r="R151">
        <v>83.65</v>
      </c>
      <c r="S151">
        <v>52568.7</v>
      </c>
      <c r="T151">
        <v>0</v>
      </c>
      <c r="U151">
        <v>83.65</v>
      </c>
    </row>
    <row r="152" spans="1:21" x14ac:dyDescent="0.25">
      <c r="A152">
        <v>152</v>
      </c>
      <c r="B152" t="s">
        <v>608</v>
      </c>
      <c r="C152" t="s">
        <v>89</v>
      </c>
      <c r="D152" t="s">
        <v>609</v>
      </c>
      <c r="E152" t="s">
        <v>610</v>
      </c>
      <c r="F152" t="s">
        <v>611</v>
      </c>
      <c r="G152">
        <v>1</v>
      </c>
      <c r="H152">
        <v>4</v>
      </c>
      <c r="I152" t="s">
        <v>58</v>
      </c>
      <c r="J152" t="s">
        <v>37</v>
      </c>
      <c r="K152" t="s">
        <v>37</v>
      </c>
      <c r="L152" t="s">
        <v>59</v>
      </c>
      <c r="M152">
        <v>115</v>
      </c>
      <c r="N152">
        <v>2</v>
      </c>
      <c r="O152">
        <v>57.5</v>
      </c>
      <c r="P152">
        <v>0</v>
      </c>
      <c r="Q152">
        <v>7.29</v>
      </c>
      <c r="R152">
        <v>82.45</v>
      </c>
      <c r="S152">
        <v>41741</v>
      </c>
      <c r="T152">
        <v>1</v>
      </c>
      <c r="U152">
        <v>83.45</v>
      </c>
    </row>
    <row r="153" spans="1:21" x14ac:dyDescent="0.25">
      <c r="A153">
        <v>153</v>
      </c>
      <c r="B153" t="s">
        <v>216</v>
      </c>
      <c r="C153" t="s">
        <v>612</v>
      </c>
      <c r="D153" t="s">
        <v>170</v>
      </c>
      <c r="E153" t="s">
        <v>613</v>
      </c>
      <c r="F153" t="s">
        <v>614</v>
      </c>
      <c r="G153">
        <v>1</v>
      </c>
      <c r="H153">
        <v>4</v>
      </c>
      <c r="I153" t="s">
        <v>58</v>
      </c>
      <c r="J153" t="s">
        <v>37</v>
      </c>
      <c r="K153" t="s">
        <v>37</v>
      </c>
      <c r="L153" t="s">
        <v>59</v>
      </c>
      <c r="M153">
        <v>109</v>
      </c>
      <c r="N153">
        <v>2</v>
      </c>
      <c r="O153">
        <v>54.5</v>
      </c>
      <c r="P153">
        <v>0</v>
      </c>
      <c r="Q153">
        <v>7.75</v>
      </c>
      <c r="R153">
        <v>82.35</v>
      </c>
      <c r="S153">
        <v>7091.6</v>
      </c>
      <c r="T153">
        <v>1</v>
      </c>
      <c r="U153">
        <v>83.35</v>
      </c>
    </row>
    <row r="154" spans="1:21" x14ac:dyDescent="0.25">
      <c r="A154">
        <v>154</v>
      </c>
      <c r="B154" t="s">
        <v>615</v>
      </c>
      <c r="C154" t="s">
        <v>616</v>
      </c>
      <c r="D154" t="s">
        <v>43</v>
      </c>
      <c r="E154" t="s">
        <v>617</v>
      </c>
      <c r="F154" t="s">
        <v>618</v>
      </c>
      <c r="G154">
        <v>1</v>
      </c>
      <c r="H154">
        <v>4</v>
      </c>
      <c r="I154" t="s">
        <v>72</v>
      </c>
      <c r="J154" t="s">
        <v>37</v>
      </c>
      <c r="K154" t="s">
        <v>37</v>
      </c>
      <c r="L154" t="s">
        <v>73</v>
      </c>
      <c r="M154">
        <v>159</v>
      </c>
      <c r="N154">
        <v>3</v>
      </c>
      <c r="O154">
        <v>53</v>
      </c>
      <c r="P154">
        <v>1</v>
      </c>
      <c r="Q154">
        <v>7.97</v>
      </c>
      <c r="R154">
        <v>83.25</v>
      </c>
      <c r="S154">
        <v>54967.6</v>
      </c>
      <c r="T154">
        <v>0</v>
      </c>
      <c r="U154">
        <v>83.25</v>
      </c>
    </row>
    <row r="155" spans="1:21" x14ac:dyDescent="0.25">
      <c r="A155">
        <v>155</v>
      </c>
      <c r="B155" t="s">
        <v>619</v>
      </c>
      <c r="C155" t="s">
        <v>620</v>
      </c>
      <c r="D155" t="s">
        <v>621</v>
      </c>
      <c r="E155" t="s">
        <v>622</v>
      </c>
      <c r="F155" t="s">
        <v>623</v>
      </c>
      <c r="G155">
        <v>1</v>
      </c>
      <c r="H155">
        <v>4</v>
      </c>
      <c r="I155" t="s">
        <v>72</v>
      </c>
      <c r="J155" t="s">
        <v>37</v>
      </c>
      <c r="K155" t="s">
        <v>37</v>
      </c>
      <c r="L155" t="s">
        <v>59</v>
      </c>
      <c r="M155">
        <v>170</v>
      </c>
      <c r="N155">
        <v>3</v>
      </c>
      <c r="O155">
        <v>56.67</v>
      </c>
      <c r="P155">
        <v>1</v>
      </c>
      <c r="Q155">
        <v>7.16</v>
      </c>
      <c r="R155">
        <v>82.13</v>
      </c>
      <c r="S155">
        <v>43728.3</v>
      </c>
      <c r="T155">
        <v>1</v>
      </c>
      <c r="U155">
        <v>83.13</v>
      </c>
    </row>
    <row r="156" spans="1:21" x14ac:dyDescent="0.25">
      <c r="A156">
        <v>156</v>
      </c>
      <c r="B156" t="s">
        <v>624</v>
      </c>
      <c r="C156" t="s">
        <v>49</v>
      </c>
      <c r="D156" t="s">
        <v>191</v>
      </c>
      <c r="E156" t="s">
        <v>625</v>
      </c>
      <c r="F156" t="s">
        <v>626</v>
      </c>
      <c r="G156">
        <v>1</v>
      </c>
      <c r="H156">
        <v>4</v>
      </c>
      <c r="I156" t="s">
        <v>65</v>
      </c>
      <c r="J156" t="s">
        <v>37</v>
      </c>
      <c r="K156" t="s">
        <v>37</v>
      </c>
      <c r="L156" t="s">
        <v>66</v>
      </c>
      <c r="M156">
        <v>60</v>
      </c>
      <c r="N156">
        <v>1</v>
      </c>
      <c r="O156">
        <v>60</v>
      </c>
      <c r="P156">
        <v>0</v>
      </c>
      <c r="Q156">
        <v>6.82</v>
      </c>
      <c r="R156">
        <v>82.1</v>
      </c>
      <c r="S156">
        <v>43334.9</v>
      </c>
      <c r="T156">
        <v>1</v>
      </c>
      <c r="U156">
        <v>83.1</v>
      </c>
    </row>
    <row r="157" spans="1:21" x14ac:dyDescent="0.25">
      <c r="A157">
        <v>157</v>
      </c>
      <c r="B157" t="s">
        <v>627</v>
      </c>
      <c r="C157" t="s">
        <v>154</v>
      </c>
      <c r="D157" t="s">
        <v>85</v>
      </c>
      <c r="E157" t="s">
        <v>628</v>
      </c>
      <c r="F157" t="s">
        <v>629</v>
      </c>
      <c r="G157">
        <v>1</v>
      </c>
      <c r="H157">
        <v>4</v>
      </c>
      <c r="I157" t="s">
        <v>72</v>
      </c>
      <c r="J157" t="s">
        <v>37</v>
      </c>
      <c r="K157" t="s">
        <v>37</v>
      </c>
      <c r="L157" t="s">
        <v>73</v>
      </c>
      <c r="M157">
        <v>175</v>
      </c>
      <c r="N157">
        <v>3</v>
      </c>
      <c r="O157">
        <v>58.33</v>
      </c>
      <c r="P157">
        <v>1</v>
      </c>
      <c r="Q157">
        <v>6.84</v>
      </c>
      <c r="R157">
        <v>81.87</v>
      </c>
      <c r="S157">
        <v>14450.1</v>
      </c>
      <c r="T157">
        <v>1</v>
      </c>
      <c r="U157">
        <v>82.87</v>
      </c>
    </row>
    <row r="158" spans="1:21" x14ac:dyDescent="0.25">
      <c r="A158">
        <v>158</v>
      </c>
      <c r="B158" t="s">
        <v>630</v>
      </c>
      <c r="C158" t="s">
        <v>631</v>
      </c>
      <c r="D158" t="s">
        <v>340</v>
      </c>
      <c r="E158" t="s">
        <v>632</v>
      </c>
      <c r="F158" t="s">
        <v>633</v>
      </c>
      <c r="G158">
        <v>1</v>
      </c>
      <c r="H158">
        <v>4</v>
      </c>
      <c r="I158" t="s">
        <v>58</v>
      </c>
      <c r="J158" t="s">
        <v>37</v>
      </c>
      <c r="K158" t="s">
        <v>37</v>
      </c>
      <c r="L158" t="s">
        <v>59</v>
      </c>
      <c r="M158">
        <v>114</v>
      </c>
      <c r="N158">
        <v>2</v>
      </c>
      <c r="O158">
        <v>57</v>
      </c>
      <c r="P158">
        <v>0</v>
      </c>
      <c r="Q158">
        <v>7.43</v>
      </c>
      <c r="R158">
        <v>82.75</v>
      </c>
      <c r="S158">
        <v>48480.9</v>
      </c>
      <c r="T158">
        <v>0</v>
      </c>
      <c r="U158">
        <v>82.75</v>
      </c>
    </row>
    <row r="159" spans="1:21" x14ac:dyDescent="0.25">
      <c r="A159">
        <v>159</v>
      </c>
      <c r="B159" t="s">
        <v>634</v>
      </c>
      <c r="C159" t="s">
        <v>635</v>
      </c>
      <c r="D159" t="s">
        <v>85</v>
      </c>
      <c r="E159" t="s">
        <v>636</v>
      </c>
      <c r="F159" t="s">
        <v>637</v>
      </c>
      <c r="G159">
        <v>1</v>
      </c>
      <c r="H159">
        <v>4</v>
      </c>
      <c r="I159" t="s">
        <v>65</v>
      </c>
      <c r="J159" t="s">
        <v>37</v>
      </c>
      <c r="K159" t="s">
        <v>37</v>
      </c>
      <c r="L159" t="s">
        <v>66</v>
      </c>
      <c r="M159">
        <v>54</v>
      </c>
      <c r="N159">
        <v>1</v>
      </c>
      <c r="O159">
        <v>54</v>
      </c>
      <c r="P159">
        <v>0</v>
      </c>
      <c r="Q159">
        <v>7.9</v>
      </c>
      <c r="R159">
        <v>82.7</v>
      </c>
      <c r="S159">
        <v>68932.800000000003</v>
      </c>
      <c r="T159">
        <v>0</v>
      </c>
      <c r="U159">
        <v>82.7</v>
      </c>
    </row>
    <row r="160" spans="1:21" x14ac:dyDescent="0.25">
      <c r="A160">
        <v>160</v>
      </c>
      <c r="B160" t="s">
        <v>638</v>
      </c>
      <c r="C160" t="s">
        <v>576</v>
      </c>
      <c r="D160" t="s">
        <v>639</v>
      </c>
      <c r="E160" t="s">
        <v>640</v>
      </c>
      <c r="F160" t="s">
        <v>641</v>
      </c>
      <c r="G160">
        <v>1</v>
      </c>
      <c r="H160">
        <v>4</v>
      </c>
      <c r="I160" t="s">
        <v>65</v>
      </c>
      <c r="J160" t="s">
        <v>37</v>
      </c>
      <c r="K160" t="s">
        <v>37</v>
      </c>
      <c r="L160" t="s">
        <v>66</v>
      </c>
      <c r="M160">
        <v>54</v>
      </c>
      <c r="N160">
        <v>1</v>
      </c>
      <c r="O160">
        <v>54</v>
      </c>
      <c r="P160">
        <v>0</v>
      </c>
      <c r="Q160">
        <v>7.67</v>
      </c>
      <c r="R160">
        <v>81.55</v>
      </c>
      <c r="S160">
        <v>20666</v>
      </c>
      <c r="T160">
        <v>1</v>
      </c>
      <c r="U160">
        <v>82.55</v>
      </c>
    </row>
    <row r="161" spans="1:21" x14ac:dyDescent="0.25">
      <c r="A161">
        <v>161</v>
      </c>
      <c r="B161" t="s">
        <v>642</v>
      </c>
      <c r="C161" t="s">
        <v>148</v>
      </c>
      <c r="D161" t="s">
        <v>240</v>
      </c>
      <c r="E161" t="s">
        <v>643</v>
      </c>
      <c r="F161" t="s">
        <v>644</v>
      </c>
      <c r="G161">
        <v>1</v>
      </c>
      <c r="H161">
        <v>4</v>
      </c>
      <c r="I161" t="s">
        <v>65</v>
      </c>
      <c r="J161" t="s">
        <v>37</v>
      </c>
      <c r="K161" t="s">
        <v>37</v>
      </c>
      <c r="L161" t="s">
        <v>66</v>
      </c>
      <c r="M161">
        <v>54</v>
      </c>
      <c r="N161">
        <v>1</v>
      </c>
      <c r="O161">
        <v>54</v>
      </c>
      <c r="P161">
        <v>0</v>
      </c>
      <c r="Q161">
        <v>7.67</v>
      </c>
      <c r="R161">
        <v>81.55</v>
      </c>
      <c r="S161">
        <v>25345.5</v>
      </c>
      <c r="T161">
        <v>1</v>
      </c>
      <c r="U161">
        <v>82.55</v>
      </c>
    </row>
    <row r="162" spans="1:21" x14ac:dyDescent="0.25">
      <c r="A162">
        <v>162</v>
      </c>
      <c r="B162" t="s">
        <v>520</v>
      </c>
      <c r="C162" t="s">
        <v>645</v>
      </c>
      <c r="D162" t="s">
        <v>76</v>
      </c>
      <c r="E162" t="s">
        <v>646</v>
      </c>
      <c r="F162" t="s">
        <v>647</v>
      </c>
      <c r="G162">
        <v>1</v>
      </c>
      <c r="H162">
        <v>4</v>
      </c>
      <c r="I162" t="s">
        <v>58</v>
      </c>
      <c r="J162" t="s">
        <v>37</v>
      </c>
      <c r="K162" t="s">
        <v>37</v>
      </c>
      <c r="L162" t="s">
        <v>59</v>
      </c>
      <c r="M162">
        <v>109</v>
      </c>
      <c r="N162">
        <v>2</v>
      </c>
      <c r="O162">
        <v>54.5</v>
      </c>
      <c r="P162">
        <v>0</v>
      </c>
      <c r="Q162">
        <v>7.58</v>
      </c>
      <c r="R162">
        <v>81.5</v>
      </c>
      <c r="S162">
        <v>32258.5</v>
      </c>
      <c r="T162">
        <v>1</v>
      </c>
      <c r="U162">
        <v>82.5</v>
      </c>
    </row>
    <row r="163" spans="1:21" x14ac:dyDescent="0.25">
      <c r="A163">
        <v>163</v>
      </c>
      <c r="B163" t="s">
        <v>648</v>
      </c>
      <c r="C163" t="s">
        <v>320</v>
      </c>
      <c r="D163" t="s">
        <v>50</v>
      </c>
      <c r="E163" t="s">
        <v>649</v>
      </c>
      <c r="F163" t="s">
        <v>650</v>
      </c>
      <c r="G163">
        <v>1</v>
      </c>
      <c r="H163">
        <v>4</v>
      </c>
      <c r="I163" t="s">
        <v>58</v>
      </c>
      <c r="J163" t="s">
        <v>37</v>
      </c>
      <c r="K163" t="s">
        <v>37</v>
      </c>
      <c r="L163" t="s">
        <v>59</v>
      </c>
      <c r="M163">
        <v>109</v>
      </c>
      <c r="N163">
        <v>2</v>
      </c>
      <c r="O163">
        <v>54.5</v>
      </c>
      <c r="P163">
        <v>0</v>
      </c>
      <c r="Q163">
        <v>7.74</v>
      </c>
      <c r="R163">
        <v>82.3</v>
      </c>
      <c r="S163">
        <v>48504.5</v>
      </c>
      <c r="T163">
        <v>0</v>
      </c>
      <c r="U163">
        <v>82.3</v>
      </c>
    </row>
    <row r="164" spans="1:21" x14ac:dyDescent="0.25">
      <c r="A164">
        <v>164</v>
      </c>
      <c r="B164" t="s">
        <v>118</v>
      </c>
      <c r="C164" t="s">
        <v>90</v>
      </c>
      <c r="D164" t="s">
        <v>111</v>
      </c>
      <c r="E164" t="s">
        <v>651</v>
      </c>
      <c r="F164" t="s">
        <v>652</v>
      </c>
      <c r="G164">
        <v>1</v>
      </c>
      <c r="H164">
        <v>4</v>
      </c>
      <c r="I164" t="s">
        <v>65</v>
      </c>
      <c r="J164" t="s">
        <v>37</v>
      </c>
      <c r="K164" t="s">
        <v>37</v>
      </c>
      <c r="L164" t="s">
        <v>66</v>
      </c>
      <c r="M164">
        <v>54</v>
      </c>
      <c r="N164">
        <v>1</v>
      </c>
      <c r="O164">
        <v>54</v>
      </c>
      <c r="P164">
        <v>0</v>
      </c>
      <c r="Q164">
        <v>7.6</v>
      </c>
      <c r="R164">
        <v>81.2</v>
      </c>
      <c r="S164">
        <v>46149.4</v>
      </c>
      <c r="T164">
        <v>1</v>
      </c>
      <c r="U164">
        <v>82.2</v>
      </c>
    </row>
    <row r="165" spans="1:21" x14ac:dyDescent="0.25">
      <c r="A165">
        <v>165</v>
      </c>
      <c r="B165" t="s">
        <v>653</v>
      </c>
      <c r="C165" t="s">
        <v>240</v>
      </c>
      <c r="D165" t="s">
        <v>61</v>
      </c>
      <c r="E165" t="s">
        <v>654</v>
      </c>
      <c r="F165" t="s">
        <v>655</v>
      </c>
      <c r="G165">
        <v>1</v>
      </c>
      <c r="H165">
        <v>4</v>
      </c>
      <c r="I165" t="s">
        <v>301</v>
      </c>
      <c r="J165" t="s">
        <v>37</v>
      </c>
      <c r="K165" t="s">
        <v>37</v>
      </c>
      <c r="L165" t="s">
        <v>302</v>
      </c>
      <c r="M165">
        <v>209</v>
      </c>
      <c r="N165">
        <v>4</v>
      </c>
      <c r="O165">
        <v>52.25</v>
      </c>
      <c r="P165">
        <v>1</v>
      </c>
      <c r="Q165">
        <v>7.67</v>
      </c>
      <c r="R165">
        <v>81.150000000000006</v>
      </c>
      <c r="S165">
        <v>36341.599999999999</v>
      </c>
      <c r="T165">
        <v>1</v>
      </c>
      <c r="U165">
        <v>82.15</v>
      </c>
    </row>
    <row r="166" spans="1:21" x14ac:dyDescent="0.25">
      <c r="A166">
        <v>166</v>
      </c>
      <c r="B166" t="s">
        <v>608</v>
      </c>
      <c r="C166" t="s">
        <v>240</v>
      </c>
      <c r="D166" t="s">
        <v>170</v>
      </c>
      <c r="E166" t="s">
        <v>656</v>
      </c>
      <c r="F166" t="s">
        <v>657</v>
      </c>
      <c r="G166">
        <v>1</v>
      </c>
      <c r="H166">
        <v>4</v>
      </c>
      <c r="I166" t="s">
        <v>65</v>
      </c>
      <c r="J166" t="s">
        <v>37</v>
      </c>
      <c r="K166" t="s">
        <v>37</v>
      </c>
      <c r="L166" t="s">
        <v>66</v>
      </c>
      <c r="M166">
        <v>54</v>
      </c>
      <c r="N166">
        <v>1</v>
      </c>
      <c r="O166">
        <v>54</v>
      </c>
      <c r="P166">
        <v>0</v>
      </c>
      <c r="Q166">
        <v>7.78</v>
      </c>
      <c r="R166">
        <v>82.1</v>
      </c>
      <c r="S166">
        <v>105102.9</v>
      </c>
      <c r="T166">
        <v>0</v>
      </c>
      <c r="U166">
        <v>82.1</v>
      </c>
    </row>
    <row r="167" spans="1:21" x14ac:dyDescent="0.25">
      <c r="A167">
        <v>167</v>
      </c>
      <c r="B167" t="s">
        <v>658</v>
      </c>
      <c r="C167" t="s">
        <v>85</v>
      </c>
      <c r="D167" t="s">
        <v>61</v>
      </c>
      <c r="E167" t="s">
        <v>659</v>
      </c>
      <c r="F167" t="s">
        <v>660</v>
      </c>
      <c r="G167">
        <v>1</v>
      </c>
      <c r="H167">
        <v>4</v>
      </c>
      <c r="I167" t="s">
        <v>301</v>
      </c>
      <c r="J167" t="s">
        <v>37</v>
      </c>
      <c r="K167" t="s">
        <v>37</v>
      </c>
      <c r="L167" t="s">
        <v>302</v>
      </c>
      <c r="M167">
        <v>215</v>
      </c>
      <c r="N167">
        <v>4</v>
      </c>
      <c r="O167">
        <v>53.75</v>
      </c>
      <c r="P167">
        <v>1</v>
      </c>
      <c r="Q167">
        <v>7.58</v>
      </c>
      <c r="R167">
        <v>81.900000000000006</v>
      </c>
      <c r="S167">
        <v>54125.4</v>
      </c>
      <c r="T167">
        <v>0</v>
      </c>
      <c r="U167">
        <v>81.900000000000006</v>
      </c>
    </row>
    <row r="168" spans="1:21" x14ac:dyDescent="0.25">
      <c r="A168">
        <v>168</v>
      </c>
      <c r="B168" t="s">
        <v>608</v>
      </c>
      <c r="C168" t="s">
        <v>115</v>
      </c>
      <c r="D168" t="s">
        <v>374</v>
      </c>
      <c r="E168" t="s">
        <v>661</v>
      </c>
      <c r="F168" t="s">
        <v>662</v>
      </c>
      <c r="G168">
        <v>1</v>
      </c>
      <c r="H168">
        <v>4</v>
      </c>
      <c r="I168" t="s">
        <v>58</v>
      </c>
      <c r="J168" t="s">
        <v>37</v>
      </c>
      <c r="K168" t="s">
        <v>37</v>
      </c>
      <c r="L168" t="s">
        <v>59</v>
      </c>
      <c r="M168">
        <v>109</v>
      </c>
      <c r="N168">
        <v>2</v>
      </c>
      <c r="O168">
        <v>54.5</v>
      </c>
      <c r="P168">
        <v>0</v>
      </c>
      <c r="Q168">
        <v>7.65</v>
      </c>
      <c r="R168">
        <v>81.849999999999994</v>
      </c>
      <c r="S168">
        <v>49898.2</v>
      </c>
      <c r="T168">
        <v>0</v>
      </c>
      <c r="U168">
        <v>81.849999999999994</v>
      </c>
    </row>
    <row r="169" spans="1:21" x14ac:dyDescent="0.25">
      <c r="A169">
        <v>169</v>
      </c>
      <c r="B169" t="s">
        <v>594</v>
      </c>
      <c r="C169" t="s">
        <v>75</v>
      </c>
      <c r="D169" t="s">
        <v>191</v>
      </c>
      <c r="E169" t="s">
        <v>663</v>
      </c>
      <c r="F169" t="s">
        <v>664</v>
      </c>
      <c r="G169">
        <v>1</v>
      </c>
      <c r="H169">
        <v>4</v>
      </c>
      <c r="I169" t="s">
        <v>58</v>
      </c>
      <c r="J169" t="s">
        <v>37</v>
      </c>
      <c r="K169" t="s">
        <v>37</v>
      </c>
      <c r="L169" t="s">
        <v>59</v>
      </c>
      <c r="M169">
        <v>115</v>
      </c>
      <c r="N169">
        <v>2</v>
      </c>
      <c r="O169">
        <v>57.5</v>
      </c>
      <c r="P169">
        <v>0</v>
      </c>
      <c r="Q169">
        <v>6.95</v>
      </c>
      <c r="R169">
        <v>80.75</v>
      </c>
      <c r="S169">
        <v>31669.9</v>
      </c>
      <c r="T169">
        <v>1</v>
      </c>
      <c r="U169">
        <v>81.75</v>
      </c>
    </row>
    <row r="170" spans="1:21" x14ac:dyDescent="0.25">
      <c r="A170">
        <v>170</v>
      </c>
      <c r="B170" t="s">
        <v>665</v>
      </c>
      <c r="C170" t="s">
        <v>162</v>
      </c>
      <c r="D170" t="s">
        <v>240</v>
      </c>
      <c r="E170" t="s">
        <v>666</v>
      </c>
      <c r="F170" t="s">
        <v>667</v>
      </c>
      <c r="G170">
        <v>1</v>
      </c>
      <c r="H170">
        <v>4</v>
      </c>
      <c r="I170" t="s">
        <v>72</v>
      </c>
      <c r="J170" t="s">
        <v>37</v>
      </c>
      <c r="K170" t="s">
        <v>37</v>
      </c>
      <c r="L170" t="s">
        <v>73</v>
      </c>
      <c r="M170">
        <v>160</v>
      </c>
      <c r="N170">
        <v>3</v>
      </c>
      <c r="O170">
        <v>53.33</v>
      </c>
      <c r="P170">
        <v>1</v>
      </c>
      <c r="Q170">
        <v>7.41</v>
      </c>
      <c r="R170">
        <v>80.72</v>
      </c>
      <c r="S170">
        <v>36803.4</v>
      </c>
      <c r="T170">
        <v>1</v>
      </c>
      <c r="U170">
        <v>81.72</v>
      </c>
    </row>
    <row r="171" spans="1:21" x14ac:dyDescent="0.25">
      <c r="A171">
        <v>171</v>
      </c>
      <c r="B171" t="s">
        <v>668</v>
      </c>
      <c r="C171" t="s">
        <v>49</v>
      </c>
      <c r="D171" t="s">
        <v>408</v>
      </c>
      <c r="E171" t="s">
        <v>669</v>
      </c>
      <c r="F171" t="s">
        <v>670</v>
      </c>
      <c r="G171">
        <v>1</v>
      </c>
      <c r="H171">
        <v>4</v>
      </c>
      <c r="I171" t="s">
        <v>65</v>
      </c>
      <c r="J171" t="s">
        <v>37</v>
      </c>
      <c r="K171" t="s">
        <v>37</v>
      </c>
      <c r="L171" t="s">
        <v>66</v>
      </c>
      <c r="M171">
        <v>54</v>
      </c>
      <c r="N171">
        <v>1</v>
      </c>
      <c r="O171">
        <v>54</v>
      </c>
      <c r="P171">
        <v>0</v>
      </c>
      <c r="Q171">
        <v>7.7</v>
      </c>
      <c r="R171">
        <v>81.7</v>
      </c>
      <c r="S171">
        <v>54575.5</v>
      </c>
      <c r="T171">
        <v>0</v>
      </c>
      <c r="U171">
        <v>81.7</v>
      </c>
    </row>
    <row r="172" spans="1:21" x14ac:dyDescent="0.25">
      <c r="A172">
        <v>172</v>
      </c>
      <c r="B172" t="s">
        <v>671</v>
      </c>
      <c r="C172" t="s">
        <v>98</v>
      </c>
      <c r="D172" t="s">
        <v>90</v>
      </c>
      <c r="E172" t="s">
        <v>672</v>
      </c>
      <c r="F172" t="s">
        <v>673</v>
      </c>
      <c r="G172">
        <v>1</v>
      </c>
      <c r="H172">
        <v>4</v>
      </c>
      <c r="I172" t="s">
        <v>65</v>
      </c>
      <c r="J172" t="s">
        <v>37</v>
      </c>
      <c r="K172" t="s">
        <v>37</v>
      </c>
      <c r="L172" t="s">
        <v>66</v>
      </c>
      <c r="M172">
        <v>54</v>
      </c>
      <c r="N172">
        <v>1</v>
      </c>
      <c r="O172">
        <v>54</v>
      </c>
      <c r="P172">
        <v>0</v>
      </c>
      <c r="Q172">
        <v>7.5</v>
      </c>
      <c r="R172">
        <v>80.7</v>
      </c>
      <c r="S172">
        <v>47333.5</v>
      </c>
      <c r="T172">
        <v>1</v>
      </c>
      <c r="U172">
        <v>81.7</v>
      </c>
    </row>
    <row r="173" spans="1:21" x14ac:dyDescent="0.25">
      <c r="A173">
        <v>173</v>
      </c>
      <c r="B173" t="s">
        <v>674</v>
      </c>
      <c r="C173" t="s">
        <v>675</v>
      </c>
      <c r="D173" t="s">
        <v>125</v>
      </c>
      <c r="E173" t="s">
        <v>676</v>
      </c>
      <c r="F173" t="s">
        <v>677</v>
      </c>
      <c r="G173">
        <v>1</v>
      </c>
      <c r="H173">
        <v>4</v>
      </c>
      <c r="I173" t="s">
        <v>65</v>
      </c>
      <c r="J173" t="s">
        <v>37</v>
      </c>
      <c r="K173" t="s">
        <v>37</v>
      </c>
      <c r="L173" t="s">
        <v>66</v>
      </c>
      <c r="M173">
        <v>54</v>
      </c>
      <c r="N173">
        <v>1</v>
      </c>
      <c r="O173">
        <v>54</v>
      </c>
      <c r="P173">
        <v>0</v>
      </c>
      <c r="Q173">
        <v>7.5</v>
      </c>
      <c r="R173">
        <v>80.7</v>
      </c>
      <c r="S173">
        <v>47536.9</v>
      </c>
      <c r="T173">
        <v>1</v>
      </c>
      <c r="U173">
        <v>81.7</v>
      </c>
    </row>
    <row r="174" spans="1:21" x14ac:dyDescent="0.25">
      <c r="A174">
        <v>174</v>
      </c>
      <c r="B174" t="s">
        <v>678</v>
      </c>
      <c r="C174" t="s">
        <v>115</v>
      </c>
      <c r="D174" t="s">
        <v>347</v>
      </c>
      <c r="E174" t="s">
        <v>679</v>
      </c>
      <c r="F174" t="s">
        <v>680</v>
      </c>
      <c r="G174">
        <v>1</v>
      </c>
      <c r="H174">
        <v>4</v>
      </c>
      <c r="I174" t="s">
        <v>65</v>
      </c>
      <c r="J174" t="s">
        <v>37</v>
      </c>
      <c r="K174" t="s">
        <v>37</v>
      </c>
      <c r="L174" t="s">
        <v>66</v>
      </c>
      <c r="M174">
        <v>55</v>
      </c>
      <c r="N174">
        <v>1</v>
      </c>
      <c r="O174">
        <v>55</v>
      </c>
      <c r="P174">
        <v>0</v>
      </c>
      <c r="Q174">
        <v>7.3</v>
      </c>
      <c r="R174">
        <v>80.5</v>
      </c>
      <c r="S174">
        <v>43258.2</v>
      </c>
      <c r="T174">
        <v>1</v>
      </c>
      <c r="U174">
        <v>81.5</v>
      </c>
    </row>
    <row r="175" spans="1:21" x14ac:dyDescent="0.25">
      <c r="A175">
        <v>175</v>
      </c>
      <c r="B175" t="s">
        <v>681</v>
      </c>
      <c r="C175" t="s">
        <v>49</v>
      </c>
      <c r="D175" t="s">
        <v>682</v>
      </c>
      <c r="E175" t="s">
        <v>683</v>
      </c>
      <c r="F175" t="s">
        <v>684</v>
      </c>
      <c r="G175">
        <v>1</v>
      </c>
      <c r="H175">
        <v>4</v>
      </c>
      <c r="I175" t="s">
        <v>58</v>
      </c>
      <c r="J175" t="s">
        <v>37</v>
      </c>
      <c r="K175" t="s">
        <v>37</v>
      </c>
      <c r="L175" t="s">
        <v>59</v>
      </c>
      <c r="M175">
        <v>109</v>
      </c>
      <c r="N175">
        <v>2</v>
      </c>
      <c r="O175">
        <v>54.5</v>
      </c>
      <c r="P175">
        <v>0</v>
      </c>
      <c r="Q175">
        <v>7.35</v>
      </c>
      <c r="R175">
        <v>80.349999999999994</v>
      </c>
      <c r="S175">
        <v>20071.5</v>
      </c>
      <c r="T175">
        <v>1</v>
      </c>
      <c r="U175">
        <v>81.349999999999994</v>
      </c>
    </row>
    <row r="176" spans="1:21" x14ac:dyDescent="0.25">
      <c r="A176">
        <v>176</v>
      </c>
      <c r="B176" t="s">
        <v>685</v>
      </c>
      <c r="C176" t="s">
        <v>119</v>
      </c>
      <c r="D176" t="s">
        <v>170</v>
      </c>
      <c r="E176" t="s">
        <v>686</v>
      </c>
      <c r="F176" t="s">
        <v>687</v>
      </c>
      <c r="G176">
        <v>1</v>
      </c>
      <c r="H176">
        <v>4</v>
      </c>
      <c r="I176" t="s">
        <v>58</v>
      </c>
      <c r="J176" t="s">
        <v>37</v>
      </c>
      <c r="K176" t="s">
        <v>37</v>
      </c>
      <c r="L176" t="s">
        <v>59</v>
      </c>
      <c r="M176">
        <v>103</v>
      </c>
      <c r="N176">
        <v>2</v>
      </c>
      <c r="O176">
        <v>51.5</v>
      </c>
      <c r="P176">
        <v>0</v>
      </c>
      <c r="Q176">
        <v>7.83</v>
      </c>
      <c r="R176">
        <v>80.349999999999994</v>
      </c>
      <c r="S176">
        <v>19372.400000000001</v>
      </c>
      <c r="T176">
        <v>1</v>
      </c>
      <c r="U176">
        <v>81.349999999999994</v>
      </c>
    </row>
    <row r="177" spans="1:21" x14ac:dyDescent="0.25">
      <c r="A177">
        <v>177</v>
      </c>
      <c r="B177" t="s">
        <v>688</v>
      </c>
      <c r="C177" t="s">
        <v>162</v>
      </c>
      <c r="D177" t="s">
        <v>689</v>
      </c>
      <c r="E177" t="s">
        <v>690</v>
      </c>
      <c r="F177" t="s">
        <v>691</v>
      </c>
      <c r="G177">
        <v>1</v>
      </c>
      <c r="H177">
        <v>4</v>
      </c>
      <c r="I177" t="s">
        <v>72</v>
      </c>
      <c r="J177" t="s">
        <v>37</v>
      </c>
      <c r="K177" t="s">
        <v>37</v>
      </c>
      <c r="L177" t="s">
        <v>73</v>
      </c>
      <c r="M177">
        <v>165</v>
      </c>
      <c r="N177">
        <v>3</v>
      </c>
      <c r="O177">
        <v>55</v>
      </c>
      <c r="P177">
        <v>1</v>
      </c>
      <c r="Q177">
        <v>7.23</v>
      </c>
      <c r="R177">
        <v>81.150000000000006</v>
      </c>
      <c r="S177">
        <v>52577.2</v>
      </c>
      <c r="T177">
        <v>0</v>
      </c>
      <c r="U177">
        <v>81.150000000000006</v>
      </c>
    </row>
    <row r="178" spans="1:21" x14ac:dyDescent="0.25">
      <c r="A178">
        <v>178</v>
      </c>
      <c r="B178" t="s">
        <v>692</v>
      </c>
      <c r="C178" t="s">
        <v>75</v>
      </c>
      <c r="D178" t="s">
        <v>125</v>
      </c>
      <c r="E178" t="s">
        <v>693</v>
      </c>
      <c r="F178" t="s">
        <v>694</v>
      </c>
      <c r="G178">
        <v>1</v>
      </c>
      <c r="H178">
        <v>4</v>
      </c>
      <c r="I178" t="s">
        <v>58</v>
      </c>
      <c r="J178" t="s">
        <v>37</v>
      </c>
      <c r="K178" t="s">
        <v>37</v>
      </c>
      <c r="L178" t="s">
        <v>59</v>
      </c>
      <c r="M178">
        <v>109</v>
      </c>
      <c r="N178">
        <v>2</v>
      </c>
      <c r="O178">
        <v>54.5</v>
      </c>
      <c r="P178">
        <v>0</v>
      </c>
      <c r="Q178">
        <v>7.3</v>
      </c>
      <c r="R178">
        <v>80.099999999999994</v>
      </c>
      <c r="S178">
        <v>38332.699999999997</v>
      </c>
      <c r="T178">
        <v>1</v>
      </c>
      <c r="U178">
        <v>81.099999999999994</v>
      </c>
    </row>
    <row r="179" spans="1:21" x14ac:dyDescent="0.25">
      <c r="A179">
        <v>179</v>
      </c>
      <c r="B179" t="s">
        <v>695</v>
      </c>
      <c r="C179" t="s">
        <v>569</v>
      </c>
      <c r="D179" t="s">
        <v>696</v>
      </c>
      <c r="E179" t="s">
        <v>697</v>
      </c>
      <c r="F179" t="s">
        <v>698</v>
      </c>
      <c r="G179">
        <v>1</v>
      </c>
      <c r="H179">
        <v>4</v>
      </c>
      <c r="I179" t="s">
        <v>72</v>
      </c>
      <c r="J179" t="s">
        <v>37</v>
      </c>
      <c r="K179" t="s">
        <v>37</v>
      </c>
      <c r="L179" t="s">
        <v>73</v>
      </c>
      <c r="M179">
        <v>164</v>
      </c>
      <c r="N179">
        <v>3</v>
      </c>
      <c r="O179">
        <v>54.67</v>
      </c>
      <c r="P179">
        <v>1</v>
      </c>
      <c r="Q179">
        <v>7.07</v>
      </c>
      <c r="R179">
        <v>80.08</v>
      </c>
      <c r="S179">
        <v>27722.9</v>
      </c>
      <c r="T179">
        <v>1</v>
      </c>
      <c r="U179">
        <v>81.08</v>
      </c>
    </row>
    <row r="180" spans="1:21" x14ac:dyDescent="0.25">
      <c r="A180">
        <v>180</v>
      </c>
      <c r="B180" t="s">
        <v>699</v>
      </c>
      <c r="C180" t="s">
        <v>700</v>
      </c>
      <c r="D180" t="s">
        <v>191</v>
      </c>
      <c r="E180" t="s">
        <v>701</v>
      </c>
      <c r="F180" t="s">
        <v>702</v>
      </c>
      <c r="G180">
        <v>1</v>
      </c>
      <c r="H180">
        <v>4</v>
      </c>
      <c r="I180" t="s">
        <v>72</v>
      </c>
      <c r="J180" t="s">
        <v>37</v>
      </c>
      <c r="K180" t="s">
        <v>37</v>
      </c>
      <c r="L180" t="s">
        <v>73</v>
      </c>
      <c r="M180">
        <v>163</v>
      </c>
      <c r="N180">
        <v>3</v>
      </c>
      <c r="O180">
        <v>54.33</v>
      </c>
      <c r="P180">
        <v>1</v>
      </c>
      <c r="Q180">
        <v>7.3</v>
      </c>
      <c r="R180">
        <v>80.97</v>
      </c>
      <c r="S180">
        <v>91876</v>
      </c>
      <c r="T180">
        <v>0</v>
      </c>
      <c r="U180">
        <v>80.97</v>
      </c>
    </row>
    <row r="181" spans="1:21" x14ac:dyDescent="0.25">
      <c r="A181">
        <v>181</v>
      </c>
      <c r="B181" t="s">
        <v>703</v>
      </c>
      <c r="C181" t="s">
        <v>144</v>
      </c>
      <c r="D181" t="s">
        <v>704</v>
      </c>
      <c r="E181" t="s">
        <v>705</v>
      </c>
      <c r="F181" t="s">
        <v>706</v>
      </c>
      <c r="G181">
        <v>1</v>
      </c>
      <c r="H181">
        <v>4</v>
      </c>
      <c r="I181" t="s">
        <v>65</v>
      </c>
      <c r="J181" t="s">
        <v>37</v>
      </c>
      <c r="K181" t="s">
        <v>37</v>
      </c>
      <c r="L181" t="s">
        <v>66</v>
      </c>
      <c r="M181">
        <v>54</v>
      </c>
      <c r="N181">
        <v>1</v>
      </c>
      <c r="O181">
        <v>54</v>
      </c>
      <c r="P181">
        <v>0</v>
      </c>
      <c r="Q181">
        <v>7.33</v>
      </c>
      <c r="R181">
        <v>79.849999999999994</v>
      </c>
      <c r="S181">
        <v>24828.3</v>
      </c>
      <c r="T181">
        <v>1</v>
      </c>
      <c r="U181">
        <v>80.849999999999994</v>
      </c>
    </row>
    <row r="182" spans="1:21" x14ac:dyDescent="0.25">
      <c r="A182">
        <v>182</v>
      </c>
      <c r="B182" t="s">
        <v>707</v>
      </c>
      <c r="C182" t="s">
        <v>708</v>
      </c>
      <c r="D182" t="s">
        <v>709</v>
      </c>
      <c r="E182" t="s">
        <v>710</v>
      </c>
      <c r="F182" t="s">
        <v>711</v>
      </c>
      <c r="G182">
        <v>1</v>
      </c>
      <c r="H182">
        <v>4</v>
      </c>
      <c r="I182" t="s">
        <v>65</v>
      </c>
      <c r="J182" t="s">
        <v>37</v>
      </c>
      <c r="K182" t="s">
        <v>37</v>
      </c>
      <c r="L182" t="s">
        <v>66</v>
      </c>
      <c r="M182">
        <v>55</v>
      </c>
      <c r="N182">
        <v>1</v>
      </c>
      <c r="O182">
        <v>55</v>
      </c>
      <c r="P182">
        <v>0</v>
      </c>
      <c r="Q182">
        <v>7.1</v>
      </c>
      <c r="R182">
        <v>79.5</v>
      </c>
      <c r="S182">
        <v>23143.200000000001</v>
      </c>
      <c r="T182">
        <v>1</v>
      </c>
      <c r="U182">
        <v>80.5</v>
      </c>
    </row>
    <row r="183" spans="1:21" x14ac:dyDescent="0.25">
      <c r="A183">
        <v>183</v>
      </c>
      <c r="B183" t="s">
        <v>453</v>
      </c>
      <c r="C183" t="s">
        <v>712</v>
      </c>
      <c r="D183" t="s">
        <v>43</v>
      </c>
      <c r="E183" t="s">
        <v>713</v>
      </c>
      <c r="F183" t="s">
        <v>714</v>
      </c>
      <c r="G183">
        <v>1</v>
      </c>
      <c r="H183">
        <v>4</v>
      </c>
      <c r="I183" t="s">
        <v>65</v>
      </c>
      <c r="J183" t="s">
        <v>37</v>
      </c>
      <c r="K183" t="s">
        <v>37</v>
      </c>
      <c r="L183" t="s">
        <v>66</v>
      </c>
      <c r="M183">
        <v>54</v>
      </c>
      <c r="N183">
        <v>1</v>
      </c>
      <c r="O183">
        <v>54</v>
      </c>
      <c r="P183">
        <v>0</v>
      </c>
      <c r="Q183">
        <v>7.22</v>
      </c>
      <c r="R183">
        <v>79.3</v>
      </c>
      <c r="S183">
        <v>26865.3</v>
      </c>
      <c r="T183">
        <v>1</v>
      </c>
      <c r="U183">
        <v>80.3</v>
      </c>
    </row>
    <row r="184" spans="1:21" x14ac:dyDescent="0.25">
      <c r="A184">
        <v>184</v>
      </c>
      <c r="B184" t="s">
        <v>715</v>
      </c>
      <c r="C184" t="s">
        <v>115</v>
      </c>
      <c r="D184" t="s">
        <v>50</v>
      </c>
      <c r="E184" t="s">
        <v>716</v>
      </c>
      <c r="F184" t="s">
        <v>717</v>
      </c>
      <c r="G184">
        <v>1</v>
      </c>
      <c r="H184">
        <v>4</v>
      </c>
      <c r="I184" t="s">
        <v>58</v>
      </c>
      <c r="J184" t="s">
        <v>37</v>
      </c>
      <c r="K184" t="s">
        <v>37</v>
      </c>
      <c r="L184" t="s">
        <v>59</v>
      </c>
      <c r="M184">
        <v>108</v>
      </c>
      <c r="N184">
        <v>2</v>
      </c>
      <c r="O184">
        <v>54</v>
      </c>
      <c r="P184">
        <v>0</v>
      </c>
      <c r="Q184">
        <v>7.4</v>
      </c>
      <c r="R184">
        <v>80.2</v>
      </c>
      <c r="S184">
        <v>76532</v>
      </c>
      <c r="T184">
        <v>0</v>
      </c>
      <c r="U184">
        <v>80.2</v>
      </c>
    </row>
    <row r="185" spans="1:21" x14ac:dyDescent="0.25">
      <c r="A185">
        <v>185</v>
      </c>
      <c r="B185" t="s">
        <v>718</v>
      </c>
      <c r="C185" t="s">
        <v>62</v>
      </c>
      <c r="D185" t="s">
        <v>374</v>
      </c>
      <c r="E185" t="s">
        <v>719</v>
      </c>
      <c r="F185" t="s">
        <v>720</v>
      </c>
      <c r="G185">
        <v>1</v>
      </c>
      <c r="H185">
        <v>4</v>
      </c>
      <c r="I185" t="s">
        <v>72</v>
      </c>
      <c r="J185" t="s">
        <v>37</v>
      </c>
      <c r="K185" t="s">
        <v>37</v>
      </c>
      <c r="L185" t="s">
        <v>73</v>
      </c>
      <c r="M185">
        <v>152</v>
      </c>
      <c r="N185">
        <v>3</v>
      </c>
      <c r="O185">
        <v>50.67</v>
      </c>
      <c r="P185">
        <v>1</v>
      </c>
      <c r="Q185">
        <v>7.46</v>
      </c>
      <c r="R185">
        <v>78.83</v>
      </c>
      <c r="S185">
        <v>44230.3</v>
      </c>
      <c r="T185">
        <v>1</v>
      </c>
      <c r="U185">
        <v>79.83</v>
      </c>
    </row>
    <row r="186" spans="1:21" x14ac:dyDescent="0.25">
      <c r="A186">
        <v>186</v>
      </c>
      <c r="B186" t="s">
        <v>485</v>
      </c>
      <c r="C186" t="s">
        <v>101</v>
      </c>
      <c r="D186" t="s">
        <v>43</v>
      </c>
      <c r="E186" t="s">
        <v>721</v>
      </c>
      <c r="F186" t="s">
        <v>722</v>
      </c>
      <c r="G186">
        <v>1</v>
      </c>
      <c r="H186">
        <v>4</v>
      </c>
      <c r="I186" t="s">
        <v>65</v>
      </c>
      <c r="J186" t="s">
        <v>37</v>
      </c>
      <c r="K186" t="s">
        <v>37</v>
      </c>
      <c r="L186" t="s">
        <v>66</v>
      </c>
      <c r="M186">
        <v>54</v>
      </c>
      <c r="N186">
        <v>1</v>
      </c>
      <c r="O186">
        <v>54</v>
      </c>
      <c r="P186">
        <v>0</v>
      </c>
      <c r="Q186">
        <v>7.11</v>
      </c>
      <c r="R186">
        <v>78.75</v>
      </c>
      <c r="S186">
        <v>44235.3</v>
      </c>
      <c r="T186">
        <v>1</v>
      </c>
      <c r="U186">
        <v>79.75</v>
      </c>
    </row>
    <row r="187" spans="1:21" x14ac:dyDescent="0.25">
      <c r="A187">
        <v>187</v>
      </c>
      <c r="B187" t="s">
        <v>723</v>
      </c>
      <c r="C187" t="s">
        <v>284</v>
      </c>
      <c r="D187" t="s">
        <v>374</v>
      </c>
      <c r="E187" t="s">
        <v>724</v>
      </c>
      <c r="F187" t="s">
        <v>725</v>
      </c>
      <c r="G187">
        <v>1</v>
      </c>
      <c r="H187">
        <v>4</v>
      </c>
      <c r="I187" t="s">
        <v>58</v>
      </c>
      <c r="J187" t="s">
        <v>37</v>
      </c>
      <c r="K187" t="s">
        <v>37</v>
      </c>
      <c r="L187" t="s">
        <v>59</v>
      </c>
      <c r="M187">
        <v>104</v>
      </c>
      <c r="N187">
        <v>2</v>
      </c>
      <c r="O187">
        <v>52</v>
      </c>
      <c r="P187">
        <v>0</v>
      </c>
      <c r="Q187">
        <v>7.37</v>
      </c>
      <c r="R187">
        <v>78.45</v>
      </c>
      <c r="S187">
        <v>10849.2</v>
      </c>
      <c r="T187">
        <v>1</v>
      </c>
      <c r="U187">
        <v>79.45</v>
      </c>
    </row>
    <row r="188" spans="1:21" x14ac:dyDescent="0.25">
      <c r="A188">
        <v>188</v>
      </c>
      <c r="B188" t="s">
        <v>726</v>
      </c>
      <c r="C188" t="s">
        <v>167</v>
      </c>
      <c r="D188" t="s">
        <v>727</v>
      </c>
      <c r="E188" t="s">
        <v>728</v>
      </c>
      <c r="F188" t="s">
        <v>729</v>
      </c>
      <c r="G188">
        <v>1</v>
      </c>
      <c r="H188">
        <v>4</v>
      </c>
      <c r="I188" t="s">
        <v>301</v>
      </c>
      <c r="J188" t="s">
        <v>37</v>
      </c>
      <c r="K188" t="s">
        <v>37</v>
      </c>
      <c r="L188" t="s">
        <v>302</v>
      </c>
      <c r="M188">
        <v>203</v>
      </c>
      <c r="N188">
        <v>4</v>
      </c>
      <c r="O188">
        <v>50.75</v>
      </c>
      <c r="P188">
        <v>1</v>
      </c>
      <c r="Q188">
        <v>7.53</v>
      </c>
      <c r="R188">
        <v>79.25</v>
      </c>
      <c r="S188">
        <v>62282.7</v>
      </c>
      <c r="T188">
        <v>0</v>
      </c>
      <c r="U188">
        <v>79.25</v>
      </c>
    </row>
    <row r="189" spans="1:21" x14ac:dyDescent="0.25">
      <c r="A189">
        <v>189</v>
      </c>
      <c r="B189" t="s">
        <v>730</v>
      </c>
      <c r="C189" t="s">
        <v>49</v>
      </c>
      <c r="D189" t="s">
        <v>170</v>
      </c>
      <c r="E189" t="s">
        <v>731</v>
      </c>
      <c r="F189" t="s">
        <v>732</v>
      </c>
      <c r="G189">
        <v>1</v>
      </c>
      <c r="H189">
        <v>4</v>
      </c>
      <c r="I189" t="s">
        <v>72</v>
      </c>
      <c r="J189" t="s">
        <v>37</v>
      </c>
      <c r="K189" t="s">
        <v>37</v>
      </c>
      <c r="L189" t="s">
        <v>73</v>
      </c>
      <c r="M189">
        <v>146</v>
      </c>
      <c r="N189">
        <v>3</v>
      </c>
      <c r="O189">
        <v>48.67</v>
      </c>
      <c r="P189">
        <v>1</v>
      </c>
      <c r="Q189">
        <v>7.85</v>
      </c>
      <c r="R189">
        <v>79.180000000000007</v>
      </c>
      <c r="S189">
        <v>81071</v>
      </c>
      <c r="T189">
        <v>0</v>
      </c>
      <c r="U189">
        <v>79.180000000000007</v>
      </c>
    </row>
    <row r="190" spans="1:21" x14ac:dyDescent="0.25">
      <c r="A190">
        <v>190</v>
      </c>
      <c r="B190" t="s">
        <v>733</v>
      </c>
      <c r="C190" t="s">
        <v>111</v>
      </c>
      <c r="D190" t="s">
        <v>120</v>
      </c>
      <c r="E190" t="s">
        <v>734</v>
      </c>
      <c r="F190" t="s">
        <v>735</v>
      </c>
      <c r="G190">
        <v>1</v>
      </c>
      <c r="H190">
        <v>4</v>
      </c>
      <c r="I190" t="s">
        <v>301</v>
      </c>
      <c r="J190" t="s">
        <v>37</v>
      </c>
      <c r="K190" t="s">
        <v>37</v>
      </c>
      <c r="L190" t="s">
        <v>302</v>
      </c>
      <c r="M190">
        <v>190</v>
      </c>
      <c r="N190">
        <v>4</v>
      </c>
      <c r="O190">
        <v>47.5</v>
      </c>
      <c r="P190">
        <v>1</v>
      </c>
      <c r="Q190">
        <v>7.83</v>
      </c>
      <c r="R190">
        <v>78.150000000000006</v>
      </c>
      <c r="S190">
        <v>22090</v>
      </c>
      <c r="T190">
        <v>1</v>
      </c>
      <c r="U190">
        <v>79.150000000000006</v>
      </c>
    </row>
    <row r="191" spans="1:21" x14ac:dyDescent="0.25">
      <c r="A191">
        <v>191</v>
      </c>
      <c r="B191" t="s">
        <v>736</v>
      </c>
      <c r="C191" t="s">
        <v>49</v>
      </c>
      <c r="D191" t="s">
        <v>737</v>
      </c>
      <c r="E191" t="s">
        <v>738</v>
      </c>
      <c r="F191" t="s">
        <v>739</v>
      </c>
      <c r="G191">
        <v>1</v>
      </c>
      <c r="H191">
        <v>4</v>
      </c>
      <c r="I191" t="s">
        <v>72</v>
      </c>
      <c r="J191" t="s">
        <v>37</v>
      </c>
      <c r="K191" t="s">
        <v>37</v>
      </c>
      <c r="L191" t="s">
        <v>73</v>
      </c>
      <c r="M191">
        <v>157</v>
      </c>
      <c r="N191">
        <v>3</v>
      </c>
      <c r="O191">
        <v>52.33</v>
      </c>
      <c r="P191">
        <v>1</v>
      </c>
      <c r="Q191">
        <v>7.25</v>
      </c>
      <c r="R191">
        <v>79.12</v>
      </c>
      <c r="S191">
        <v>51680.9</v>
      </c>
      <c r="T191">
        <v>0</v>
      </c>
      <c r="U191">
        <v>79.12</v>
      </c>
    </row>
    <row r="192" spans="1:21" x14ac:dyDescent="0.25">
      <c r="A192">
        <v>192</v>
      </c>
      <c r="B192" t="s">
        <v>740</v>
      </c>
      <c r="C192" t="s">
        <v>136</v>
      </c>
      <c r="D192" t="s">
        <v>43</v>
      </c>
      <c r="E192" t="s">
        <v>741</v>
      </c>
      <c r="F192" t="s">
        <v>742</v>
      </c>
      <c r="G192">
        <v>1</v>
      </c>
      <c r="H192">
        <v>4</v>
      </c>
      <c r="I192" t="s">
        <v>65</v>
      </c>
      <c r="J192" t="s">
        <v>37</v>
      </c>
      <c r="K192" t="s">
        <v>37</v>
      </c>
      <c r="L192" t="s">
        <v>59</v>
      </c>
      <c r="M192">
        <v>101</v>
      </c>
      <c r="N192">
        <v>2</v>
      </c>
      <c r="O192">
        <v>50.5</v>
      </c>
      <c r="P192">
        <v>0</v>
      </c>
      <c r="Q192">
        <v>7.72</v>
      </c>
      <c r="R192">
        <v>79</v>
      </c>
      <c r="S192">
        <v>92436</v>
      </c>
      <c r="T192">
        <v>0</v>
      </c>
      <c r="U192">
        <v>79</v>
      </c>
    </row>
    <row r="193" spans="1:21" x14ac:dyDescent="0.25">
      <c r="A193">
        <v>193</v>
      </c>
      <c r="B193" t="s">
        <v>743</v>
      </c>
      <c r="C193" t="s">
        <v>569</v>
      </c>
      <c r="D193" t="s">
        <v>144</v>
      </c>
      <c r="E193" t="s">
        <v>744</v>
      </c>
      <c r="F193" t="s">
        <v>745</v>
      </c>
      <c r="G193">
        <v>1</v>
      </c>
      <c r="H193">
        <v>4</v>
      </c>
      <c r="I193" t="s">
        <v>301</v>
      </c>
      <c r="J193" t="s">
        <v>37</v>
      </c>
      <c r="K193" t="s">
        <v>37</v>
      </c>
      <c r="L193" t="s">
        <v>302</v>
      </c>
      <c r="M193">
        <v>187</v>
      </c>
      <c r="N193">
        <v>4</v>
      </c>
      <c r="O193">
        <v>46.75</v>
      </c>
      <c r="P193">
        <v>1</v>
      </c>
      <c r="Q193">
        <v>7.91</v>
      </c>
      <c r="R193">
        <v>77.95</v>
      </c>
      <c r="S193">
        <v>23330.3</v>
      </c>
      <c r="T193">
        <v>1</v>
      </c>
      <c r="U193">
        <v>78.95</v>
      </c>
    </row>
    <row r="194" spans="1:21" x14ac:dyDescent="0.25">
      <c r="A194">
        <v>194</v>
      </c>
      <c r="B194" t="s">
        <v>746</v>
      </c>
      <c r="C194" t="s">
        <v>148</v>
      </c>
      <c r="D194" t="s">
        <v>347</v>
      </c>
      <c r="E194" t="s">
        <v>747</v>
      </c>
      <c r="F194" t="s">
        <v>748</v>
      </c>
      <c r="G194">
        <v>1</v>
      </c>
      <c r="H194">
        <v>4</v>
      </c>
      <c r="I194" t="s">
        <v>58</v>
      </c>
      <c r="J194" t="s">
        <v>37</v>
      </c>
      <c r="K194" t="s">
        <v>37</v>
      </c>
      <c r="L194" t="s">
        <v>59</v>
      </c>
      <c r="M194">
        <v>103</v>
      </c>
      <c r="N194">
        <v>2</v>
      </c>
      <c r="O194">
        <v>51.5</v>
      </c>
      <c r="P194">
        <v>0</v>
      </c>
      <c r="Q194">
        <v>7.32</v>
      </c>
      <c r="R194">
        <v>77.8</v>
      </c>
      <c r="S194">
        <v>39441.9</v>
      </c>
      <c r="T194">
        <v>1</v>
      </c>
      <c r="U194">
        <v>78.8</v>
      </c>
    </row>
    <row r="195" spans="1:21" x14ac:dyDescent="0.25">
      <c r="A195">
        <v>195</v>
      </c>
      <c r="B195" t="s">
        <v>749</v>
      </c>
      <c r="C195" t="s">
        <v>750</v>
      </c>
      <c r="D195" t="s">
        <v>125</v>
      </c>
      <c r="E195" t="s">
        <v>751</v>
      </c>
      <c r="F195" t="s">
        <v>752</v>
      </c>
      <c r="G195">
        <v>1</v>
      </c>
      <c r="H195">
        <v>4</v>
      </c>
      <c r="I195" t="s">
        <v>58</v>
      </c>
      <c r="J195" t="s">
        <v>37</v>
      </c>
      <c r="K195" t="s">
        <v>37</v>
      </c>
      <c r="L195" t="s">
        <v>59</v>
      </c>
      <c r="M195">
        <v>108</v>
      </c>
      <c r="N195">
        <v>2</v>
      </c>
      <c r="O195">
        <v>54</v>
      </c>
      <c r="P195">
        <v>0</v>
      </c>
      <c r="Q195">
        <v>7.11</v>
      </c>
      <c r="R195">
        <v>78.75</v>
      </c>
      <c r="S195">
        <v>52988.4</v>
      </c>
      <c r="T195">
        <v>0</v>
      </c>
      <c r="U195">
        <v>78.75</v>
      </c>
    </row>
    <row r="196" spans="1:21" x14ac:dyDescent="0.25">
      <c r="A196">
        <v>196</v>
      </c>
      <c r="B196" t="s">
        <v>287</v>
      </c>
      <c r="C196" t="s">
        <v>753</v>
      </c>
      <c r="D196" t="s">
        <v>340</v>
      </c>
      <c r="E196" t="s">
        <v>754</v>
      </c>
      <c r="F196" t="s">
        <v>755</v>
      </c>
      <c r="G196">
        <v>1</v>
      </c>
      <c r="H196">
        <v>4</v>
      </c>
      <c r="I196" t="s">
        <v>72</v>
      </c>
      <c r="J196" t="s">
        <v>37</v>
      </c>
      <c r="K196" t="s">
        <v>37</v>
      </c>
      <c r="L196" t="s">
        <v>73</v>
      </c>
      <c r="M196">
        <v>155</v>
      </c>
      <c r="N196">
        <v>3</v>
      </c>
      <c r="O196">
        <v>51.67</v>
      </c>
      <c r="P196">
        <v>1</v>
      </c>
      <c r="Q196">
        <v>7.07</v>
      </c>
      <c r="R196">
        <v>77.680000000000007</v>
      </c>
      <c r="S196">
        <v>0</v>
      </c>
      <c r="T196">
        <v>1</v>
      </c>
      <c r="U196">
        <v>78.680000000000007</v>
      </c>
    </row>
    <row r="197" spans="1:21" x14ac:dyDescent="0.25">
      <c r="A197">
        <v>197</v>
      </c>
      <c r="B197" t="s">
        <v>756</v>
      </c>
      <c r="C197" t="s">
        <v>162</v>
      </c>
      <c r="D197" t="s">
        <v>50</v>
      </c>
      <c r="E197" t="s">
        <v>757</v>
      </c>
      <c r="F197" t="s">
        <v>758</v>
      </c>
      <c r="G197">
        <v>1</v>
      </c>
      <c r="H197">
        <v>4</v>
      </c>
      <c r="I197" t="s">
        <v>72</v>
      </c>
      <c r="J197" t="s">
        <v>37</v>
      </c>
      <c r="K197" t="s">
        <v>37</v>
      </c>
      <c r="L197" t="s">
        <v>73</v>
      </c>
      <c r="M197">
        <v>135</v>
      </c>
      <c r="N197">
        <v>3</v>
      </c>
      <c r="O197">
        <v>45</v>
      </c>
      <c r="P197">
        <v>1</v>
      </c>
      <c r="Q197">
        <v>8.1199999999999992</v>
      </c>
      <c r="R197">
        <v>77.599999999999994</v>
      </c>
      <c r="S197">
        <v>23011.8</v>
      </c>
      <c r="T197">
        <v>1</v>
      </c>
      <c r="U197">
        <v>78.599999999999994</v>
      </c>
    </row>
    <row r="198" spans="1:21" x14ac:dyDescent="0.25">
      <c r="A198">
        <v>198</v>
      </c>
      <c r="B198" t="s">
        <v>759</v>
      </c>
      <c r="C198" t="s">
        <v>760</v>
      </c>
      <c r="D198" t="s">
        <v>61</v>
      </c>
      <c r="E198" t="s">
        <v>761</v>
      </c>
      <c r="F198" t="s">
        <v>762</v>
      </c>
      <c r="G198">
        <v>1</v>
      </c>
      <c r="H198">
        <v>4</v>
      </c>
      <c r="I198" t="s">
        <v>65</v>
      </c>
      <c r="J198" t="s">
        <v>37</v>
      </c>
      <c r="K198" t="s">
        <v>37</v>
      </c>
      <c r="L198" t="s">
        <v>66</v>
      </c>
      <c r="M198">
        <v>54</v>
      </c>
      <c r="N198">
        <v>1</v>
      </c>
      <c r="O198">
        <v>54</v>
      </c>
      <c r="P198">
        <v>0</v>
      </c>
      <c r="Q198">
        <v>7</v>
      </c>
      <c r="R198">
        <v>78.2</v>
      </c>
      <c r="S198">
        <v>60148</v>
      </c>
      <c r="T198">
        <v>0</v>
      </c>
      <c r="U198">
        <v>78.2</v>
      </c>
    </row>
    <row r="199" spans="1:21" x14ac:dyDescent="0.25">
      <c r="A199">
        <v>199</v>
      </c>
      <c r="B199" t="s">
        <v>763</v>
      </c>
      <c r="C199" t="s">
        <v>387</v>
      </c>
      <c r="D199" t="s">
        <v>284</v>
      </c>
      <c r="E199" t="s">
        <v>764</v>
      </c>
      <c r="F199" t="s">
        <v>765</v>
      </c>
      <c r="G199">
        <v>1</v>
      </c>
      <c r="H199">
        <v>4</v>
      </c>
      <c r="I199" t="s">
        <v>301</v>
      </c>
      <c r="J199" t="s">
        <v>37</v>
      </c>
      <c r="K199" t="s">
        <v>37</v>
      </c>
      <c r="L199" t="s">
        <v>302</v>
      </c>
      <c r="M199">
        <v>196</v>
      </c>
      <c r="N199">
        <v>4</v>
      </c>
      <c r="O199">
        <v>49</v>
      </c>
      <c r="P199">
        <v>1</v>
      </c>
      <c r="Q199">
        <v>7.39</v>
      </c>
      <c r="R199">
        <v>77.150000000000006</v>
      </c>
      <c r="S199">
        <v>32290.400000000001</v>
      </c>
      <c r="T199">
        <v>1</v>
      </c>
      <c r="U199">
        <v>78.150000000000006</v>
      </c>
    </row>
    <row r="200" spans="1:21" x14ac:dyDescent="0.25">
      <c r="A200">
        <v>200</v>
      </c>
      <c r="B200" t="s">
        <v>552</v>
      </c>
      <c r="C200" t="s">
        <v>75</v>
      </c>
      <c r="D200" t="s">
        <v>275</v>
      </c>
      <c r="E200" t="s">
        <v>766</v>
      </c>
      <c r="F200" t="s">
        <v>767</v>
      </c>
      <c r="G200">
        <v>1</v>
      </c>
      <c r="H200">
        <v>4</v>
      </c>
      <c r="I200" t="s">
        <v>72</v>
      </c>
      <c r="J200" t="s">
        <v>37</v>
      </c>
      <c r="K200" t="s">
        <v>37</v>
      </c>
      <c r="L200" t="s">
        <v>73</v>
      </c>
      <c r="M200">
        <v>153</v>
      </c>
      <c r="N200">
        <v>3</v>
      </c>
      <c r="O200">
        <v>51</v>
      </c>
      <c r="P200">
        <v>1</v>
      </c>
      <c r="Q200">
        <v>7.25</v>
      </c>
      <c r="R200">
        <v>78.05</v>
      </c>
      <c r="S200">
        <v>51602</v>
      </c>
      <c r="T200">
        <v>0</v>
      </c>
      <c r="U200">
        <v>78.05</v>
      </c>
    </row>
    <row r="201" spans="1:21" x14ac:dyDescent="0.25">
      <c r="A201">
        <v>201</v>
      </c>
      <c r="B201" t="s">
        <v>768</v>
      </c>
      <c r="C201" t="s">
        <v>288</v>
      </c>
      <c r="D201" t="s">
        <v>76</v>
      </c>
      <c r="E201" t="s">
        <v>769</v>
      </c>
      <c r="F201" t="s">
        <v>770</v>
      </c>
      <c r="G201">
        <v>1</v>
      </c>
      <c r="H201">
        <v>4</v>
      </c>
      <c r="I201" t="s">
        <v>58</v>
      </c>
      <c r="J201" t="s">
        <v>37</v>
      </c>
      <c r="K201" t="s">
        <v>37</v>
      </c>
      <c r="L201" t="s">
        <v>302</v>
      </c>
      <c r="M201">
        <v>196</v>
      </c>
      <c r="N201">
        <v>4</v>
      </c>
      <c r="O201">
        <v>49</v>
      </c>
      <c r="P201">
        <v>1</v>
      </c>
      <c r="Q201">
        <v>7.35</v>
      </c>
      <c r="R201">
        <v>76.95</v>
      </c>
      <c r="S201">
        <v>31849.9</v>
      </c>
      <c r="T201">
        <v>1</v>
      </c>
      <c r="U201">
        <v>77.95</v>
      </c>
    </row>
    <row r="202" spans="1:21" x14ac:dyDescent="0.25">
      <c r="A202">
        <v>202</v>
      </c>
      <c r="B202" t="s">
        <v>771</v>
      </c>
      <c r="C202" t="s">
        <v>43</v>
      </c>
      <c r="D202" t="s">
        <v>328</v>
      </c>
      <c r="E202" t="s">
        <v>772</v>
      </c>
      <c r="F202" t="s">
        <v>773</v>
      </c>
      <c r="G202">
        <v>1</v>
      </c>
      <c r="H202">
        <v>4</v>
      </c>
      <c r="I202" t="s">
        <v>72</v>
      </c>
      <c r="J202" t="s">
        <v>37</v>
      </c>
      <c r="K202" t="s">
        <v>37</v>
      </c>
      <c r="L202" t="s">
        <v>73</v>
      </c>
      <c r="M202">
        <v>153</v>
      </c>
      <c r="N202">
        <v>3</v>
      </c>
      <c r="O202">
        <v>51</v>
      </c>
      <c r="P202">
        <v>1</v>
      </c>
      <c r="Q202">
        <v>7.21</v>
      </c>
      <c r="R202">
        <v>77.849999999999994</v>
      </c>
      <c r="S202">
        <v>54040.1</v>
      </c>
      <c r="T202">
        <v>0</v>
      </c>
      <c r="U202">
        <v>77.849999999999994</v>
      </c>
    </row>
    <row r="203" spans="1:21" x14ac:dyDescent="0.25">
      <c r="A203">
        <v>203</v>
      </c>
      <c r="B203" t="s">
        <v>774</v>
      </c>
      <c r="C203" t="s">
        <v>500</v>
      </c>
      <c r="D203" t="s">
        <v>775</v>
      </c>
      <c r="E203" t="s">
        <v>776</v>
      </c>
      <c r="F203" t="s">
        <v>777</v>
      </c>
      <c r="G203">
        <v>1</v>
      </c>
      <c r="H203">
        <v>4</v>
      </c>
      <c r="I203" t="s">
        <v>301</v>
      </c>
      <c r="J203" t="s">
        <v>37</v>
      </c>
      <c r="K203" t="s">
        <v>37</v>
      </c>
      <c r="L203" t="s">
        <v>302</v>
      </c>
      <c r="M203">
        <v>193</v>
      </c>
      <c r="N203">
        <v>4</v>
      </c>
      <c r="O203">
        <v>48.25</v>
      </c>
      <c r="P203">
        <v>1</v>
      </c>
      <c r="Q203">
        <v>7.39</v>
      </c>
      <c r="R203">
        <v>76.55</v>
      </c>
      <c r="S203">
        <v>45262.5</v>
      </c>
      <c r="T203">
        <v>1</v>
      </c>
      <c r="U203">
        <v>77.55</v>
      </c>
    </row>
    <row r="204" spans="1:21" x14ac:dyDescent="0.25">
      <c r="A204">
        <v>204</v>
      </c>
      <c r="B204" t="s">
        <v>79</v>
      </c>
      <c r="C204" t="s">
        <v>370</v>
      </c>
      <c r="D204" t="s">
        <v>129</v>
      </c>
      <c r="E204" t="s">
        <v>778</v>
      </c>
      <c r="F204" t="s">
        <v>779</v>
      </c>
      <c r="G204">
        <v>1</v>
      </c>
      <c r="H204">
        <v>4</v>
      </c>
      <c r="I204" t="s">
        <v>58</v>
      </c>
      <c r="J204" t="s">
        <v>37</v>
      </c>
      <c r="K204" t="s">
        <v>37</v>
      </c>
      <c r="L204" t="s">
        <v>59</v>
      </c>
      <c r="M204">
        <v>98</v>
      </c>
      <c r="N204">
        <v>2</v>
      </c>
      <c r="O204">
        <v>49</v>
      </c>
      <c r="P204">
        <v>0</v>
      </c>
      <c r="Q204">
        <v>7.33</v>
      </c>
      <c r="R204">
        <v>75.849999999999994</v>
      </c>
      <c r="S204">
        <v>26430.7</v>
      </c>
      <c r="T204">
        <v>1</v>
      </c>
      <c r="U204">
        <v>76.849999999999994</v>
      </c>
    </row>
    <row r="205" spans="1:21" x14ac:dyDescent="0.25">
      <c r="A205">
        <v>205</v>
      </c>
      <c r="B205" t="s">
        <v>780</v>
      </c>
      <c r="C205" t="s">
        <v>62</v>
      </c>
      <c r="D205" t="s">
        <v>482</v>
      </c>
      <c r="E205" t="s">
        <v>781</v>
      </c>
      <c r="F205" t="s">
        <v>782</v>
      </c>
      <c r="G205">
        <v>1</v>
      </c>
      <c r="H205">
        <v>4</v>
      </c>
      <c r="I205" t="s">
        <v>301</v>
      </c>
      <c r="J205" t="s">
        <v>37</v>
      </c>
      <c r="K205" t="s">
        <v>37</v>
      </c>
      <c r="L205" t="s">
        <v>302</v>
      </c>
      <c r="M205">
        <v>186</v>
      </c>
      <c r="N205">
        <v>4</v>
      </c>
      <c r="O205">
        <v>46.5</v>
      </c>
      <c r="P205">
        <v>1</v>
      </c>
      <c r="Q205">
        <v>7.71</v>
      </c>
      <c r="R205">
        <v>76.75</v>
      </c>
      <c r="S205">
        <v>92287.1</v>
      </c>
      <c r="T205">
        <v>0</v>
      </c>
      <c r="U205">
        <v>76.75</v>
      </c>
    </row>
    <row r="206" spans="1:21" x14ac:dyDescent="0.25">
      <c r="A206">
        <v>206</v>
      </c>
      <c r="B206" t="s">
        <v>783</v>
      </c>
      <c r="C206" t="s">
        <v>784</v>
      </c>
      <c r="D206" t="s">
        <v>482</v>
      </c>
      <c r="E206" t="s">
        <v>785</v>
      </c>
      <c r="F206" t="s">
        <v>786</v>
      </c>
      <c r="G206">
        <v>1</v>
      </c>
      <c r="H206">
        <v>4</v>
      </c>
      <c r="I206" t="s">
        <v>65</v>
      </c>
      <c r="J206" t="s">
        <v>37</v>
      </c>
      <c r="K206" t="s">
        <v>37</v>
      </c>
      <c r="L206" t="s">
        <v>66</v>
      </c>
      <c r="M206">
        <v>48</v>
      </c>
      <c r="N206">
        <v>1</v>
      </c>
      <c r="O206">
        <v>48</v>
      </c>
      <c r="P206">
        <v>0</v>
      </c>
      <c r="Q206">
        <v>7.63</v>
      </c>
      <c r="R206">
        <v>76.55</v>
      </c>
      <c r="S206">
        <v>53391</v>
      </c>
      <c r="T206">
        <v>0</v>
      </c>
      <c r="U206">
        <v>76.55</v>
      </c>
    </row>
    <row r="207" spans="1:21" x14ac:dyDescent="0.25">
      <c r="A207">
        <v>207</v>
      </c>
      <c r="B207" t="s">
        <v>787</v>
      </c>
      <c r="C207" t="s">
        <v>788</v>
      </c>
      <c r="D207" t="s">
        <v>61</v>
      </c>
      <c r="E207" t="s">
        <v>789</v>
      </c>
      <c r="F207" t="s">
        <v>790</v>
      </c>
      <c r="G207">
        <v>1</v>
      </c>
      <c r="H207">
        <v>4</v>
      </c>
      <c r="I207" t="s">
        <v>301</v>
      </c>
      <c r="J207" t="s">
        <v>37</v>
      </c>
      <c r="K207" t="s">
        <v>37</v>
      </c>
      <c r="L207" t="s">
        <v>302</v>
      </c>
      <c r="M207">
        <v>185</v>
      </c>
      <c r="N207">
        <v>4</v>
      </c>
      <c r="O207">
        <v>46.25</v>
      </c>
      <c r="P207">
        <v>1</v>
      </c>
      <c r="Q207">
        <v>7.5</v>
      </c>
      <c r="R207">
        <v>75.5</v>
      </c>
      <c r="S207">
        <v>16805.8</v>
      </c>
      <c r="T207">
        <v>1</v>
      </c>
      <c r="U207">
        <v>76.5</v>
      </c>
    </row>
    <row r="208" spans="1:21" x14ac:dyDescent="0.25">
      <c r="A208">
        <v>208</v>
      </c>
      <c r="B208" t="s">
        <v>791</v>
      </c>
      <c r="C208" t="s">
        <v>569</v>
      </c>
      <c r="D208" t="s">
        <v>320</v>
      </c>
      <c r="E208" t="s">
        <v>792</v>
      </c>
      <c r="F208" t="s">
        <v>793</v>
      </c>
      <c r="G208">
        <v>1</v>
      </c>
      <c r="H208">
        <v>4</v>
      </c>
      <c r="I208" t="s">
        <v>58</v>
      </c>
      <c r="J208" t="s">
        <v>37</v>
      </c>
      <c r="K208" t="s">
        <v>37</v>
      </c>
      <c r="L208" t="s">
        <v>73</v>
      </c>
      <c r="M208">
        <v>174</v>
      </c>
      <c r="N208">
        <v>3</v>
      </c>
      <c r="O208">
        <v>58</v>
      </c>
      <c r="P208">
        <v>1</v>
      </c>
      <c r="Q208">
        <v>7.91</v>
      </c>
      <c r="R208">
        <v>75.349999999999994</v>
      </c>
      <c r="S208">
        <v>0</v>
      </c>
      <c r="T208">
        <v>1</v>
      </c>
      <c r="U208">
        <v>76.349999999999994</v>
      </c>
    </row>
    <row r="209" spans="1:21" x14ac:dyDescent="0.25">
      <c r="A209">
        <v>209</v>
      </c>
      <c r="B209" t="s">
        <v>485</v>
      </c>
      <c r="C209" t="s">
        <v>794</v>
      </c>
      <c r="D209" t="s">
        <v>55</v>
      </c>
      <c r="E209" t="s">
        <v>795</v>
      </c>
      <c r="F209" t="s">
        <v>796</v>
      </c>
      <c r="G209">
        <v>1</v>
      </c>
      <c r="H209">
        <v>4</v>
      </c>
      <c r="I209" t="s">
        <v>58</v>
      </c>
      <c r="J209" t="s">
        <v>37</v>
      </c>
      <c r="K209" t="s">
        <v>37</v>
      </c>
      <c r="L209" t="s">
        <v>73</v>
      </c>
      <c r="M209">
        <v>170</v>
      </c>
      <c r="N209">
        <v>4</v>
      </c>
      <c r="O209">
        <v>42.5</v>
      </c>
      <c r="P209">
        <v>1</v>
      </c>
      <c r="Q209">
        <v>8.06</v>
      </c>
      <c r="R209">
        <v>75.3</v>
      </c>
      <c r="S209">
        <v>12221.3</v>
      </c>
      <c r="T209">
        <v>1</v>
      </c>
      <c r="U209">
        <v>76.3</v>
      </c>
    </row>
    <row r="210" spans="1:21" x14ac:dyDescent="0.25">
      <c r="A210">
        <v>210</v>
      </c>
      <c r="B210" t="s">
        <v>797</v>
      </c>
      <c r="C210" t="s">
        <v>798</v>
      </c>
      <c r="D210" t="s">
        <v>347</v>
      </c>
      <c r="E210" t="s">
        <v>799</v>
      </c>
      <c r="F210" t="s">
        <v>800</v>
      </c>
      <c r="G210">
        <v>1</v>
      </c>
      <c r="H210">
        <v>4</v>
      </c>
      <c r="I210" t="s">
        <v>301</v>
      </c>
      <c r="J210" t="s">
        <v>37</v>
      </c>
      <c r="K210" t="s">
        <v>37</v>
      </c>
      <c r="L210" t="s">
        <v>302</v>
      </c>
      <c r="M210">
        <v>184</v>
      </c>
      <c r="N210">
        <v>4</v>
      </c>
      <c r="O210">
        <v>46</v>
      </c>
      <c r="P210">
        <v>1</v>
      </c>
      <c r="Q210">
        <v>7.41</v>
      </c>
      <c r="R210">
        <v>74.849999999999994</v>
      </c>
      <c r="S210">
        <v>0</v>
      </c>
      <c r="T210">
        <v>1</v>
      </c>
      <c r="U210">
        <v>75.849999999999994</v>
      </c>
    </row>
    <row r="211" spans="1:21" x14ac:dyDescent="0.25">
      <c r="A211">
        <v>211</v>
      </c>
      <c r="B211" t="s">
        <v>801</v>
      </c>
      <c r="C211" t="s">
        <v>320</v>
      </c>
      <c r="D211" t="s">
        <v>258</v>
      </c>
      <c r="E211" t="s">
        <v>802</v>
      </c>
      <c r="F211" t="s">
        <v>803</v>
      </c>
      <c r="G211">
        <v>1</v>
      </c>
      <c r="H211">
        <v>4</v>
      </c>
      <c r="I211" t="s">
        <v>72</v>
      </c>
      <c r="J211" t="s">
        <v>37</v>
      </c>
      <c r="K211" t="s">
        <v>37</v>
      </c>
      <c r="L211" t="s">
        <v>73</v>
      </c>
      <c r="M211">
        <v>138</v>
      </c>
      <c r="N211">
        <v>3</v>
      </c>
      <c r="O211">
        <v>46</v>
      </c>
      <c r="P211">
        <v>1</v>
      </c>
      <c r="Q211">
        <v>7.4</v>
      </c>
      <c r="R211">
        <v>74.8</v>
      </c>
      <c r="S211">
        <v>11390.6</v>
      </c>
      <c r="T211">
        <v>1</v>
      </c>
      <c r="U211">
        <v>75.8</v>
      </c>
    </row>
    <row r="212" spans="1:21" x14ac:dyDescent="0.25">
      <c r="A212">
        <v>212</v>
      </c>
      <c r="B212" t="s">
        <v>132</v>
      </c>
      <c r="C212" t="s">
        <v>500</v>
      </c>
      <c r="D212" t="s">
        <v>804</v>
      </c>
      <c r="E212" t="s">
        <v>805</v>
      </c>
      <c r="F212" t="s">
        <v>806</v>
      </c>
      <c r="G212">
        <v>1</v>
      </c>
      <c r="H212">
        <v>4</v>
      </c>
      <c r="I212" t="s">
        <v>301</v>
      </c>
      <c r="J212" t="s">
        <v>37</v>
      </c>
      <c r="K212" t="s">
        <v>37</v>
      </c>
      <c r="L212" t="s">
        <v>73</v>
      </c>
      <c r="M212">
        <v>191</v>
      </c>
      <c r="N212">
        <v>4</v>
      </c>
      <c r="O212">
        <v>47.75</v>
      </c>
      <c r="P212">
        <v>1</v>
      </c>
      <c r="Q212">
        <v>7.28</v>
      </c>
      <c r="R212">
        <v>75.599999999999994</v>
      </c>
      <c r="S212">
        <v>49460.5</v>
      </c>
      <c r="T212">
        <v>0</v>
      </c>
      <c r="U212">
        <v>75.599999999999994</v>
      </c>
    </row>
    <row r="213" spans="1:21" x14ac:dyDescent="0.25">
      <c r="A213">
        <v>213</v>
      </c>
      <c r="B213" t="s">
        <v>807</v>
      </c>
      <c r="C213" t="s">
        <v>90</v>
      </c>
      <c r="D213" t="s">
        <v>808</v>
      </c>
      <c r="E213" t="s">
        <v>809</v>
      </c>
      <c r="F213" t="s">
        <v>810</v>
      </c>
      <c r="G213">
        <v>1</v>
      </c>
      <c r="H213">
        <v>4</v>
      </c>
      <c r="I213" t="s">
        <v>301</v>
      </c>
      <c r="J213" t="s">
        <v>37</v>
      </c>
      <c r="K213" t="s">
        <v>37</v>
      </c>
      <c r="L213" t="s">
        <v>302</v>
      </c>
      <c r="M213">
        <v>178</v>
      </c>
      <c r="N213">
        <v>4</v>
      </c>
      <c r="O213">
        <v>44.5</v>
      </c>
      <c r="P213">
        <v>1</v>
      </c>
      <c r="Q213">
        <v>7.79</v>
      </c>
      <c r="R213">
        <v>75.55</v>
      </c>
      <c r="S213">
        <v>56863.7</v>
      </c>
      <c r="T213">
        <v>0</v>
      </c>
      <c r="U213">
        <v>75.55</v>
      </c>
    </row>
    <row r="214" spans="1:21" x14ac:dyDescent="0.25">
      <c r="A214">
        <v>214</v>
      </c>
      <c r="B214" t="s">
        <v>291</v>
      </c>
      <c r="C214" t="s">
        <v>209</v>
      </c>
      <c r="D214" t="s">
        <v>144</v>
      </c>
      <c r="E214" t="s">
        <v>811</v>
      </c>
      <c r="F214" t="s">
        <v>812</v>
      </c>
      <c r="G214">
        <v>1</v>
      </c>
      <c r="H214">
        <v>4</v>
      </c>
      <c r="I214" t="s">
        <v>58</v>
      </c>
      <c r="J214" t="s">
        <v>37</v>
      </c>
      <c r="K214" t="s">
        <v>37</v>
      </c>
      <c r="L214" t="s">
        <v>59</v>
      </c>
      <c r="M214">
        <v>97</v>
      </c>
      <c r="N214">
        <v>2</v>
      </c>
      <c r="O214">
        <v>48.5</v>
      </c>
      <c r="P214">
        <v>0</v>
      </c>
      <c r="Q214">
        <v>7.06</v>
      </c>
      <c r="R214">
        <v>74.099999999999994</v>
      </c>
      <c r="S214">
        <v>18913.400000000001</v>
      </c>
      <c r="T214">
        <v>1</v>
      </c>
      <c r="U214">
        <v>75.099999999999994</v>
      </c>
    </row>
    <row r="215" spans="1:21" x14ac:dyDescent="0.25">
      <c r="A215">
        <v>215</v>
      </c>
      <c r="B215" t="s">
        <v>232</v>
      </c>
      <c r="C215" t="s">
        <v>569</v>
      </c>
      <c r="D215" t="s">
        <v>170</v>
      </c>
      <c r="E215" t="s">
        <v>813</v>
      </c>
      <c r="F215" t="s">
        <v>814</v>
      </c>
      <c r="G215">
        <v>1</v>
      </c>
      <c r="H215">
        <v>4</v>
      </c>
      <c r="I215" t="s">
        <v>58</v>
      </c>
      <c r="J215" t="s">
        <v>37</v>
      </c>
      <c r="K215" t="s">
        <v>37</v>
      </c>
      <c r="L215" t="s">
        <v>73</v>
      </c>
      <c r="M215">
        <v>172</v>
      </c>
      <c r="N215">
        <v>4</v>
      </c>
      <c r="O215">
        <v>43</v>
      </c>
      <c r="P215">
        <v>1</v>
      </c>
      <c r="Q215">
        <v>7.72</v>
      </c>
      <c r="R215">
        <v>74</v>
      </c>
      <c r="S215">
        <v>32557</v>
      </c>
      <c r="T215">
        <v>1</v>
      </c>
      <c r="U215">
        <v>75</v>
      </c>
    </row>
    <row r="216" spans="1:21" x14ac:dyDescent="0.25">
      <c r="A216">
        <v>216</v>
      </c>
      <c r="B216" t="s">
        <v>815</v>
      </c>
      <c r="C216" t="s">
        <v>274</v>
      </c>
      <c r="D216" t="s">
        <v>43</v>
      </c>
      <c r="E216" t="s">
        <v>816</v>
      </c>
      <c r="F216" t="s">
        <v>817</v>
      </c>
      <c r="G216">
        <v>1</v>
      </c>
      <c r="H216">
        <v>4</v>
      </c>
      <c r="I216" t="s">
        <v>301</v>
      </c>
      <c r="J216" t="s">
        <v>37</v>
      </c>
      <c r="K216" t="s">
        <v>37</v>
      </c>
      <c r="L216" t="s">
        <v>302</v>
      </c>
      <c r="M216">
        <v>181</v>
      </c>
      <c r="N216">
        <v>4</v>
      </c>
      <c r="O216">
        <v>45.25</v>
      </c>
      <c r="P216">
        <v>1</v>
      </c>
      <c r="Q216">
        <v>7.32</v>
      </c>
      <c r="R216">
        <v>73.8</v>
      </c>
      <c r="S216">
        <v>46270.1</v>
      </c>
      <c r="T216">
        <v>1</v>
      </c>
      <c r="U216">
        <v>74.8</v>
      </c>
    </row>
    <row r="217" spans="1:21" x14ac:dyDescent="0.25">
      <c r="A217">
        <v>217</v>
      </c>
      <c r="B217" t="s">
        <v>818</v>
      </c>
      <c r="C217" t="s">
        <v>819</v>
      </c>
      <c r="D217" t="s">
        <v>50</v>
      </c>
      <c r="E217" t="s">
        <v>820</v>
      </c>
      <c r="F217" t="s">
        <v>821</v>
      </c>
      <c r="G217">
        <v>1</v>
      </c>
      <c r="H217">
        <v>4</v>
      </c>
      <c r="I217" t="s">
        <v>301</v>
      </c>
      <c r="J217" t="s">
        <v>37</v>
      </c>
      <c r="K217" t="s">
        <v>37</v>
      </c>
      <c r="L217" t="s">
        <v>302</v>
      </c>
      <c r="M217">
        <v>170</v>
      </c>
      <c r="N217">
        <v>4</v>
      </c>
      <c r="O217">
        <v>42.5</v>
      </c>
      <c r="P217">
        <v>1</v>
      </c>
      <c r="Q217">
        <v>7.74</v>
      </c>
      <c r="R217">
        <v>73.7</v>
      </c>
      <c r="S217">
        <v>45505.599999999999</v>
      </c>
      <c r="T217">
        <v>1</v>
      </c>
      <c r="U217">
        <v>74.7</v>
      </c>
    </row>
    <row r="218" spans="1:21" x14ac:dyDescent="0.25">
      <c r="A218">
        <v>218</v>
      </c>
      <c r="B218" t="s">
        <v>822</v>
      </c>
      <c r="C218" t="s">
        <v>167</v>
      </c>
      <c r="D218" t="s">
        <v>760</v>
      </c>
      <c r="E218" t="s">
        <v>823</v>
      </c>
      <c r="F218" t="s">
        <v>824</v>
      </c>
      <c r="G218">
        <v>1</v>
      </c>
      <c r="H218">
        <v>4</v>
      </c>
      <c r="I218" t="s">
        <v>301</v>
      </c>
      <c r="J218" t="s">
        <v>37</v>
      </c>
      <c r="K218" t="s">
        <v>37</v>
      </c>
      <c r="L218" t="s">
        <v>302</v>
      </c>
      <c r="M218">
        <v>176</v>
      </c>
      <c r="N218">
        <v>4</v>
      </c>
      <c r="O218">
        <v>44</v>
      </c>
      <c r="P218">
        <v>1</v>
      </c>
      <c r="Q218">
        <v>7.09</v>
      </c>
      <c r="R218">
        <v>71.650000000000006</v>
      </c>
      <c r="S218">
        <v>24501.1</v>
      </c>
      <c r="T218">
        <v>1</v>
      </c>
      <c r="U218">
        <v>72.650000000000006</v>
      </c>
    </row>
    <row r="219" spans="1:21" x14ac:dyDescent="0.25">
      <c r="A219">
        <v>219</v>
      </c>
      <c r="B219" t="s">
        <v>825</v>
      </c>
      <c r="C219" t="s">
        <v>49</v>
      </c>
      <c r="D219" t="s">
        <v>43</v>
      </c>
      <c r="E219" t="s">
        <v>826</v>
      </c>
      <c r="F219" t="s">
        <v>827</v>
      </c>
      <c r="G219">
        <v>1</v>
      </c>
      <c r="H219">
        <v>4</v>
      </c>
      <c r="I219" t="s">
        <v>301</v>
      </c>
      <c r="J219" t="s">
        <v>37</v>
      </c>
      <c r="K219" t="s">
        <v>37</v>
      </c>
      <c r="L219" t="s">
        <v>73</v>
      </c>
      <c r="M219">
        <v>160</v>
      </c>
      <c r="N219">
        <v>4</v>
      </c>
      <c r="O219">
        <v>40</v>
      </c>
      <c r="P219">
        <v>1</v>
      </c>
      <c r="Q219">
        <v>7.73</v>
      </c>
      <c r="R219">
        <v>71.650000000000006</v>
      </c>
      <c r="S219">
        <v>16831</v>
      </c>
      <c r="T219">
        <v>1</v>
      </c>
      <c r="U219">
        <v>72.650000000000006</v>
      </c>
    </row>
    <row r="220" spans="1:21" x14ac:dyDescent="0.25">
      <c r="A220">
        <v>220</v>
      </c>
      <c r="B220" t="s">
        <v>345</v>
      </c>
      <c r="C220" t="s">
        <v>89</v>
      </c>
      <c r="D220" t="s">
        <v>828</v>
      </c>
      <c r="E220" t="s">
        <v>829</v>
      </c>
      <c r="F220" t="s">
        <v>830</v>
      </c>
      <c r="G220">
        <v>1</v>
      </c>
      <c r="H220">
        <v>4</v>
      </c>
      <c r="I220" t="s">
        <v>65</v>
      </c>
      <c r="J220" t="s">
        <v>37</v>
      </c>
      <c r="K220" t="s">
        <v>37</v>
      </c>
      <c r="L220" t="s">
        <v>66</v>
      </c>
      <c r="M220">
        <v>43</v>
      </c>
      <c r="N220">
        <v>1</v>
      </c>
      <c r="O220">
        <v>43</v>
      </c>
      <c r="P220">
        <v>0</v>
      </c>
      <c r="Q220">
        <v>7.25</v>
      </c>
      <c r="R220">
        <v>70.650000000000006</v>
      </c>
      <c r="S220">
        <v>48832.6</v>
      </c>
      <c r="T220">
        <v>0</v>
      </c>
      <c r="U220">
        <v>70.650000000000006</v>
      </c>
    </row>
    <row r="221" spans="1:21" x14ac:dyDescent="0.25">
      <c r="A221">
        <v>221</v>
      </c>
      <c r="B221" t="s">
        <v>831</v>
      </c>
      <c r="C221" t="s">
        <v>49</v>
      </c>
      <c r="D221" t="s">
        <v>90</v>
      </c>
      <c r="E221" t="s">
        <v>832</v>
      </c>
      <c r="F221" t="s">
        <v>833</v>
      </c>
      <c r="G221">
        <v>1</v>
      </c>
      <c r="H221">
        <v>4</v>
      </c>
      <c r="I221" t="s">
        <v>301</v>
      </c>
      <c r="J221" t="s">
        <v>37</v>
      </c>
      <c r="K221" t="s">
        <v>37</v>
      </c>
      <c r="L221" t="s">
        <v>73</v>
      </c>
      <c r="M221">
        <v>147</v>
      </c>
      <c r="N221">
        <v>4</v>
      </c>
      <c r="O221">
        <v>36.75</v>
      </c>
      <c r="P221">
        <v>1</v>
      </c>
      <c r="Q221">
        <v>7.67</v>
      </c>
      <c r="R221">
        <v>68.75</v>
      </c>
      <c r="S221">
        <v>9401.2000000000007</v>
      </c>
      <c r="T221">
        <v>1</v>
      </c>
      <c r="U221">
        <v>69.75</v>
      </c>
    </row>
    <row r="222" spans="1:21" x14ac:dyDescent="0.25">
      <c r="A222">
        <v>222</v>
      </c>
      <c r="B222" t="s">
        <v>834</v>
      </c>
      <c r="C222" t="s">
        <v>85</v>
      </c>
      <c r="D222" t="s">
        <v>170</v>
      </c>
      <c r="E222" t="s">
        <v>835</v>
      </c>
      <c r="F222" t="s">
        <v>836</v>
      </c>
      <c r="G222">
        <v>1</v>
      </c>
      <c r="H222">
        <v>4</v>
      </c>
      <c r="I222" t="s">
        <v>72</v>
      </c>
      <c r="J222" t="s">
        <v>37</v>
      </c>
      <c r="K222" t="s">
        <v>37</v>
      </c>
      <c r="L222" t="s">
        <v>59</v>
      </c>
      <c r="M222">
        <v>120</v>
      </c>
      <c r="N222">
        <v>3</v>
      </c>
      <c r="O222">
        <v>40</v>
      </c>
      <c r="P222">
        <v>1</v>
      </c>
      <c r="Q222">
        <v>6.91</v>
      </c>
      <c r="R222">
        <v>67.55</v>
      </c>
      <c r="S222">
        <v>59957</v>
      </c>
      <c r="T222">
        <v>0</v>
      </c>
      <c r="U222">
        <v>67.55</v>
      </c>
    </row>
    <row r="223" spans="1:21" x14ac:dyDescent="0.25">
      <c r="A223">
        <v>223</v>
      </c>
      <c r="B223" t="s">
        <v>837</v>
      </c>
      <c r="C223" t="s">
        <v>838</v>
      </c>
      <c r="D223" t="s">
        <v>804</v>
      </c>
      <c r="E223" t="s">
        <v>839</v>
      </c>
      <c r="F223" t="s">
        <v>840</v>
      </c>
      <c r="G223">
        <v>1</v>
      </c>
      <c r="H223">
        <v>4</v>
      </c>
      <c r="I223" t="s">
        <v>72</v>
      </c>
      <c r="J223" t="s">
        <v>37</v>
      </c>
      <c r="K223" t="s">
        <v>37</v>
      </c>
      <c r="L223" t="s">
        <v>73</v>
      </c>
      <c r="M223">
        <v>123</v>
      </c>
      <c r="N223">
        <v>3</v>
      </c>
      <c r="O223">
        <v>41</v>
      </c>
      <c r="P223">
        <v>1</v>
      </c>
      <c r="Q223">
        <v>6.52</v>
      </c>
      <c r="R223">
        <v>66.400000000000006</v>
      </c>
      <c r="S223">
        <v>49845.4</v>
      </c>
      <c r="T223">
        <v>0</v>
      </c>
      <c r="U223">
        <v>66.400000000000006</v>
      </c>
    </row>
    <row r="224" spans="1:21" x14ac:dyDescent="0.25">
      <c r="A224">
        <v>224</v>
      </c>
      <c r="B224" t="s">
        <v>474</v>
      </c>
      <c r="C224" t="s">
        <v>841</v>
      </c>
      <c r="D224" t="s">
        <v>43</v>
      </c>
      <c r="E224" t="s">
        <v>842</v>
      </c>
      <c r="F224" t="s">
        <v>843</v>
      </c>
      <c r="G224">
        <v>1</v>
      </c>
      <c r="H224">
        <v>4</v>
      </c>
      <c r="I224" t="s">
        <v>65</v>
      </c>
      <c r="J224" t="s">
        <v>37</v>
      </c>
      <c r="K224" t="s">
        <v>37</v>
      </c>
      <c r="L224" t="s">
        <v>66</v>
      </c>
      <c r="M224">
        <v>37</v>
      </c>
      <c r="N224">
        <v>1</v>
      </c>
      <c r="O224">
        <v>37</v>
      </c>
      <c r="P224">
        <v>0</v>
      </c>
      <c r="Q224">
        <v>7</v>
      </c>
      <c r="R224">
        <v>64.599999999999994</v>
      </c>
      <c r="S224">
        <v>61102.2</v>
      </c>
      <c r="T224">
        <v>0</v>
      </c>
      <c r="U224">
        <v>64.599999999999994</v>
      </c>
    </row>
    <row r="225" spans="1:21" x14ac:dyDescent="0.25">
      <c r="A225">
        <v>225</v>
      </c>
      <c r="B225" t="s">
        <v>844</v>
      </c>
      <c r="C225" t="s">
        <v>845</v>
      </c>
      <c r="D225" t="s">
        <v>846</v>
      </c>
      <c r="E225" t="s">
        <v>847</v>
      </c>
      <c r="F225" t="s">
        <v>848</v>
      </c>
      <c r="G225">
        <v>1</v>
      </c>
      <c r="H225">
        <v>4</v>
      </c>
      <c r="I225" t="s">
        <v>301</v>
      </c>
      <c r="J225" t="s">
        <v>37</v>
      </c>
      <c r="K225" t="s">
        <v>37</v>
      </c>
      <c r="L225" t="s">
        <v>73</v>
      </c>
      <c r="M225">
        <v>131</v>
      </c>
      <c r="N225">
        <v>4</v>
      </c>
      <c r="O225">
        <v>32.75</v>
      </c>
      <c r="P225">
        <v>1</v>
      </c>
      <c r="Q225">
        <v>7.21</v>
      </c>
      <c r="R225">
        <v>63.25</v>
      </c>
      <c r="S225">
        <v>32961.599999999999</v>
      </c>
      <c r="T225">
        <v>1</v>
      </c>
      <c r="U225">
        <v>64.25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4"/>
  <sheetViews>
    <sheetView workbookViewId="0"/>
  </sheetViews>
  <sheetFormatPr defaultRowHeight="15" x14ac:dyDescent="0.25"/>
  <cols>
    <col min="1" max="1" width="4.42578125" bestFit="1" customWidth="1"/>
    <col min="2" max="2" width="15.28515625" bestFit="1" customWidth="1"/>
    <col min="3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21.285156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6.140625" bestFit="1" customWidth="1"/>
  </cols>
  <sheetData>
    <row r="1" spans="1:21" x14ac:dyDescent="0.25">
      <c r="A1">
        <v>1</v>
      </c>
      <c r="B1" t="s">
        <v>338</v>
      </c>
      <c r="C1" t="s">
        <v>148</v>
      </c>
      <c r="D1" t="s">
        <v>849</v>
      </c>
      <c r="E1" t="s">
        <v>850</v>
      </c>
      <c r="F1" t="s">
        <v>851</v>
      </c>
      <c r="G1">
        <v>1</v>
      </c>
      <c r="H1">
        <v>4</v>
      </c>
      <c r="I1" t="s">
        <v>58</v>
      </c>
      <c r="J1" t="s">
        <v>37</v>
      </c>
      <c r="K1" t="s">
        <v>37</v>
      </c>
      <c r="L1" t="s">
        <v>59</v>
      </c>
      <c r="M1">
        <v>120</v>
      </c>
      <c r="N1">
        <v>2</v>
      </c>
      <c r="O1">
        <v>60</v>
      </c>
      <c r="P1">
        <v>0</v>
      </c>
      <c r="Q1">
        <v>9.09</v>
      </c>
      <c r="S1">
        <v>56067.3</v>
      </c>
    </row>
    <row r="2" spans="1:21" x14ac:dyDescent="0.25">
      <c r="A2">
        <v>2</v>
      </c>
      <c r="B2" t="s">
        <v>852</v>
      </c>
      <c r="C2" t="s">
        <v>391</v>
      </c>
      <c r="D2" t="s">
        <v>853</v>
      </c>
      <c r="E2" t="s">
        <v>854</v>
      </c>
      <c r="F2" t="s">
        <v>855</v>
      </c>
      <c r="G2">
        <v>2</v>
      </c>
      <c r="H2">
        <v>1</v>
      </c>
      <c r="I2" t="s">
        <v>46</v>
      </c>
      <c r="J2" t="s">
        <v>37</v>
      </c>
      <c r="K2" t="s">
        <v>37</v>
      </c>
      <c r="L2" t="s">
        <v>47</v>
      </c>
      <c r="M2">
        <v>240</v>
      </c>
      <c r="N2">
        <v>4</v>
      </c>
      <c r="O2">
        <v>60</v>
      </c>
      <c r="P2">
        <v>2</v>
      </c>
      <c r="Q2">
        <v>9.82</v>
      </c>
      <c r="R2">
        <v>99.1</v>
      </c>
      <c r="S2">
        <v>40000</v>
      </c>
      <c r="T2">
        <v>1</v>
      </c>
      <c r="U2">
        <v>100.1</v>
      </c>
    </row>
    <row r="3" spans="1:21" x14ac:dyDescent="0.25">
      <c r="A3">
        <v>3</v>
      </c>
      <c r="B3" t="s">
        <v>216</v>
      </c>
      <c r="C3" t="s">
        <v>115</v>
      </c>
      <c r="D3" t="s">
        <v>856</v>
      </c>
      <c r="E3" t="s">
        <v>857</v>
      </c>
      <c r="F3" t="s">
        <v>858</v>
      </c>
      <c r="G3">
        <v>2</v>
      </c>
      <c r="H3">
        <v>1</v>
      </c>
      <c r="I3" t="s">
        <v>46</v>
      </c>
      <c r="J3" t="s">
        <v>37</v>
      </c>
      <c r="K3" t="s">
        <v>37</v>
      </c>
      <c r="L3" t="s">
        <v>47</v>
      </c>
      <c r="M3">
        <v>240</v>
      </c>
      <c r="N3">
        <v>4</v>
      </c>
      <c r="O3">
        <v>60</v>
      </c>
      <c r="P3">
        <v>2</v>
      </c>
      <c r="Q3">
        <v>9.7200000000000006</v>
      </c>
      <c r="R3">
        <v>98.6</v>
      </c>
      <c r="S3">
        <v>29762.7</v>
      </c>
      <c r="T3">
        <v>1</v>
      </c>
      <c r="U3">
        <v>99.6</v>
      </c>
    </row>
    <row r="4" spans="1:21" x14ac:dyDescent="0.25">
      <c r="A4">
        <v>4</v>
      </c>
      <c r="B4" t="s">
        <v>859</v>
      </c>
      <c r="C4" t="s">
        <v>860</v>
      </c>
      <c r="D4" t="s">
        <v>861</v>
      </c>
      <c r="E4" t="s">
        <v>862</v>
      </c>
      <c r="F4" t="s">
        <v>863</v>
      </c>
      <c r="G4">
        <v>1</v>
      </c>
      <c r="H4">
        <v>4</v>
      </c>
      <c r="I4" t="s">
        <v>58</v>
      </c>
      <c r="J4" t="s">
        <v>37</v>
      </c>
      <c r="K4" t="s">
        <v>37</v>
      </c>
      <c r="L4" t="s">
        <v>59</v>
      </c>
      <c r="M4">
        <v>120</v>
      </c>
      <c r="N4">
        <v>2</v>
      </c>
      <c r="O4">
        <v>60</v>
      </c>
      <c r="P4">
        <v>1</v>
      </c>
      <c r="Q4">
        <v>9.81</v>
      </c>
      <c r="R4">
        <v>98.05</v>
      </c>
      <c r="S4">
        <v>39689.5</v>
      </c>
      <c r="T4">
        <v>1</v>
      </c>
      <c r="U4">
        <v>99.05</v>
      </c>
    </row>
    <row r="5" spans="1:21" x14ac:dyDescent="0.25">
      <c r="A5">
        <v>5</v>
      </c>
      <c r="B5" t="s">
        <v>864</v>
      </c>
      <c r="C5" t="s">
        <v>865</v>
      </c>
      <c r="D5" t="s">
        <v>866</v>
      </c>
      <c r="E5" t="s">
        <v>867</v>
      </c>
      <c r="F5" t="s">
        <v>868</v>
      </c>
      <c r="G5">
        <v>3</v>
      </c>
      <c r="H5">
        <v>3</v>
      </c>
      <c r="I5" t="s">
        <v>46</v>
      </c>
      <c r="J5" t="s">
        <v>37</v>
      </c>
      <c r="K5" t="s">
        <v>37</v>
      </c>
      <c r="L5" t="s">
        <v>869</v>
      </c>
      <c r="M5">
        <v>300</v>
      </c>
      <c r="N5">
        <v>5</v>
      </c>
      <c r="O5">
        <v>60</v>
      </c>
      <c r="P5">
        <v>2</v>
      </c>
      <c r="Q5">
        <v>9.5</v>
      </c>
      <c r="R5">
        <v>97.5</v>
      </c>
      <c r="S5">
        <v>30570.7</v>
      </c>
      <c r="T5">
        <v>1</v>
      </c>
      <c r="U5">
        <v>98.5</v>
      </c>
    </row>
    <row r="6" spans="1:21" x14ac:dyDescent="0.25">
      <c r="A6">
        <v>6</v>
      </c>
      <c r="B6" t="s">
        <v>665</v>
      </c>
      <c r="C6" t="s">
        <v>870</v>
      </c>
      <c r="D6" t="s">
        <v>871</v>
      </c>
      <c r="E6" t="s">
        <v>872</v>
      </c>
      <c r="F6" t="s">
        <v>873</v>
      </c>
      <c r="G6">
        <v>1</v>
      </c>
      <c r="H6">
        <v>4</v>
      </c>
      <c r="I6" t="s">
        <v>72</v>
      </c>
      <c r="J6" t="s">
        <v>37</v>
      </c>
      <c r="K6" t="s">
        <v>37</v>
      </c>
      <c r="L6" t="s">
        <v>73</v>
      </c>
      <c r="M6">
        <v>180</v>
      </c>
      <c r="N6">
        <v>3</v>
      </c>
      <c r="O6">
        <v>60</v>
      </c>
      <c r="P6">
        <v>1</v>
      </c>
      <c r="Q6">
        <v>9.66</v>
      </c>
      <c r="R6">
        <v>97.3</v>
      </c>
      <c r="S6">
        <v>13164.3</v>
      </c>
      <c r="T6">
        <v>1</v>
      </c>
      <c r="U6">
        <v>98.3</v>
      </c>
    </row>
    <row r="7" spans="1:21" x14ac:dyDescent="0.25">
      <c r="A7">
        <v>7</v>
      </c>
      <c r="B7" t="s">
        <v>364</v>
      </c>
      <c r="C7" t="s">
        <v>295</v>
      </c>
      <c r="D7" t="s">
        <v>874</v>
      </c>
      <c r="E7" t="s">
        <v>875</v>
      </c>
      <c r="F7" t="s">
        <v>876</v>
      </c>
      <c r="G7">
        <v>2</v>
      </c>
      <c r="H7">
        <v>1</v>
      </c>
      <c r="I7" t="s">
        <v>46</v>
      </c>
      <c r="J7" t="s">
        <v>37</v>
      </c>
      <c r="K7" t="s">
        <v>37</v>
      </c>
      <c r="L7" t="s">
        <v>47</v>
      </c>
      <c r="M7">
        <v>240</v>
      </c>
      <c r="N7">
        <v>4</v>
      </c>
      <c r="O7">
        <v>60</v>
      </c>
      <c r="P7">
        <v>2</v>
      </c>
      <c r="Q7">
        <v>9.65</v>
      </c>
      <c r="R7">
        <v>98.25</v>
      </c>
      <c r="S7">
        <v>70131.199999999997</v>
      </c>
      <c r="T7">
        <v>0</v>
      </c>
      <c r="U7">
        <v>98.25</v>
      </c>
    </row>
    <row r="8" spans="1:21" x14ac:dyDescent="0.25">
      <c r="A8">
        <v>8</v>
      </c>
      <c r="B8" t="s">
        <v>877</v>
      </c>
      <c r="C8" t="s">
        <v>275</v>
      </c>
      <c r="D8" t="s">
        <v>878</v>
      </c>
      <c r="E8" t="s">
        <v>879</v>
      </c>
      <c r="F8" t="s">
        <v>880</v>
      </c>
      <c r="G8">
        <v>1</v>
      </c>
      <c r="H8">
        <v>4</v>
      </c>
      <c r="I8" t="s">
        <v>72</v>
      </c>
      <c r="J8" t="s">
        <v>37</v>
      </c>
      <c r="K8" t="s">
        <v>37</v>
      </c>
      <c r="L8" t="s">
        <v>73</v>
      </c>
      <c r="M8">
        <v>180</v>
      </c>
      <c r="N8">
        <v>3</v>
      </c>
      <c r="O8">
        <v>60</v>
      </c>
      <c r="P8">
        <v>1</v>
      </c>
      <c r="Q8">
        <v>9.64</v>
      </c>
      <c r="R8">
        <v>97.2</v>
      </c>
      <c r="S8">
        <v>34594.300000000003</v>
      </c>
      <c r="T8">
        <v>1</v>
      </c>
      <c r="U8">
        <v>98.2</v>
      </c>
    </row>
    <row r="9" spans="1:21" x14ac:dyDescent="0.25">
      <c r="A9">
        <v>9</v>
      </c>
      <c r="B9" t="s">
        <v>881</v>
      </c>
      <c r="C9" t="s">
        <v>346</v>
      </c>
      <c r="D9" t="s">
        <v>882</v>
      </c>
      <c r="E9" t="s">
        <v>883</v>
      </c>
      <c r="F9" t="s">
        <v>884</v>
      </c>
      <c r="G9">
        <v>1</v>
      </c>
      <c r="H9">
        <v>4</v>
      </c>
      <c r="I9" t="s">
        <v>58</v>
      </c>
      <c r="J9" t="s">
        <v>37</v>
      </c>
      <c r="K9" t="s">
        <v>37</v>
      </c>
      <c r="L9" t="s">
        <v>59</v>
      </c>
      <c r="M9">
        <v>120</v>
      </c>
      <c r="N9">
        <v>2</v>
      </c>
      <c r="O9">
        <v>60</v>
      </c>
      <c r="P9">
        <v>1</v>
      </c>
      <c r="Q9">
        <v>9.81</v>
      </c>
      <c r="R9">
        <v>98.05</v>
      </c>
      <c r="S9">
        <v>66925</v>
      </c>
      <c r="T9">
        <v>0</v>
      </c>
      <c r="U9">
        <v>98.05</v>
      </c>
    </row>
    <row r="10" spans="1:21" x14ac:dyDescent="0.25">
      <c r="A10">
        <v>10</v>
      </c>
      <c r="B10" t="s">
        <v>885</v>
      </c>
      <c r="C10" t="s">
        <v>886</v>
      </c>
      <c r="D10" t="s">
        <v>887</v>
      </c>
      <c r="E10" t="s">
        <v>888</v>
      </c>
      <c r="F10" t="s">
        <v>889</v>
      </c>
      <c r="G10">
        <v>2</v>
      </c>
      <c r="H10">
        <v>1</v>
      </c>
      <c r="I10" t="s">
        <v>46</v>
      </c>
      <c r="J10" t="s">
        <v>37</v>
      </c>
      <c r="K10" t="s">
        <v>37</v>
      </c>
      <c r="L10" t="s">
        <v>47</v>
      </c>
      <c r="M10">
        <v>240</v>
      </c>
      <c r="N10">
        <v>4</v>
      </c>
      <c r="O10">
        <v>60</v>
      </c>
      <c r="P10">
        <v>2</v>
      </c>
      <c r="Q10">
        <v>9.36</v>
      </c>
      <c r="R10">
        <v>96.8</v>
      </c>
      <c r="S10">
        <v>11965.8</v>
      </c>
      <c r="T10">
        <v>1</v>
      </c>
      <c r="U10">
        <v>97.8</v>
      </c>
    </row>
    <row r="11" spans="1:21" x14ac:dyDescent="0.25">
      <c r="A11">
        <v>11</v>
      </c>
      <c r="B11" t="s">
        <v>890</v>
      </c>
      <c r="C11" t="s">
        <v>891</v>
      </c>
      <c r="D11" t="s">
        <v>892</v>
      </c>
      <c r="E11" t="s">
        <v>893</v>
      </c>
      <c r="F11" t="s">
        <v>894</v>
      </c>
      <c r="G11">
        <v>2</v>
      </c>
      <c r="H11">
        <v>1</v>
      </c>
      <c r="I11" t="s">
        <v>46</v>
      </c>
      <c r="J11" t="s">
        <v>37</v>
      </c>
      <c r="K11" t="s">
        <v>37</v>
      </c>
      <c r="L11" t="s">
        <v>47</v>
      </c>
      <c r="M11">
        <v>240</v>
      </c>
      <c r="N11">
        <v>4</v>
      </c>
      <c r="O11">
        <v>60</v>
      </c>
      <c r="P11">
        <v>2</v>
      </c>
      <c r="Q11">
        <v>9.5500000000000007</v>
      </c>
      <c r="R11">
        <v>97.75</v>
      </c>
      <c r="S11">
        <v>55375.4</v>
      </c>
      <c r="T11">
        <v>0</v>
      </c>
      <c r="U11">
        <v>97.75</v>
      </c>
    </row>
    <row r="12" spans="1:21" x14ac:dyDescent="0.25">
      <c r="A12">
        <v>12</v>
      </c>
      <c r="B12" t="s">
        <v>895</v>
      </c>
      <c r="C12" t="s">
        <v>62</v>
      </c>
      <c r="D12" t="s">
        <v>896</v>
      </c>
      <c r="E12" t="s">
        <v>897</v>
      </c>
      <c r="F12" t="s">
        <v>898</v>
      </c>
      <c r="G12">
        <v>2</v>
      </c>
      <c r="H12">
        <v>1</v>
      </c>
      <c r="I12" t="s">
        <v>46</v>
      </c>
      <c r="J12" t="s">
        <v>37</v>
      </c>
      <c r="K12" t="s">
        <v>37</v>
      </c>
      <c r="L12" t="s">
        <v>47</v>
      </c>
      <c r="M12">
        <v>240</v>
      </c>
      <c r="N12">
        <v>4</v>
      </c>
      <c r="O12">
        <v>60</v>
      </c>
      <c r="P12">
        <v>2</v>
      </c>
      <c r="Q12">
        <v>9.34</v>
      </c>
      <c r="R12">
        <v>96.7</v>
      </c>
      <c r="S12">
        <v>16658</v>
      </c>
      <c r="T12">
        <v>1</v>
      </c>
      <c r="U12">
        <v>97.7</v>
      </c>
    </row>
    <row r="13" spans="1:21" x14ac:dyDescent="0.25">
      <c r="A13">
        <v>13</v>
      </c>
      <c r="B13" t="s">
        <v>899</v>
      </c>
      <c r="C13" t="s">
        <v>900</v>
      </c>
      <c r="D13" t="s">
        <v>98</v>
      </c>
      <c r="E13" t="s">
        <v>901</v>
      </c>
      <c r="F13" t="s">
        <v>902</v>
      </c>
      <c r="G13">
        <v>1</v>
      </c>
      <c r="H13">
        <v>4</v>
      </c>
      <c r="I13" t="s">
        <v>58</v>
      </c>
      <c r="J13" t="s">
        <v>37</v>
      </c>
      <c r="K13" t="s">
        <v>37</v>
      </c>
      <c r="L13" t="s">
        <v>59</v>
      </c>
      <c r="M13">
        <v>120</v>
      </c>
      <c r="N13">
        <v>2</v>
      </c>
      <c r="O13">
        <v>60</v>
      </c>
      <c r="P13">
        <v>1</v>
      </c>
      <c r="Q13">
        <v>9.5</v>
      </c>
      <c r="R13">
        <v>96.5</v>
      </c>
      <c r="S13">
        <v>30357.3</v>
      </c>
      <c r="T13">
        <v>1</v>
      </c>
      <c r="U13">
        <v>97.5</v>
      </c>
    </row>
    <row r="14" spans="1:21" x14ac:dyDescent="0.25">
      <c r="A14">
        <v>14</v>
      </c>
      <c r="B14" t="s">
        <v>135</v>
      </c>
      <c r="C14" t="s">
        <v>115</v>
      </c>
      <c r="D14" t="s">
        <v>903</v>
      </c>
      <c r="E14" t="s">
        <v>904</v>
      </c>
      <c r="F14" t="s">
        <v>905</v>
      </c>
      <c r="G14">
        <v>2</v>
      </c>
      <c r="H14">
        <v>1</v>
      </c>
      <c r="I14" t="s">
        <v>46</v>
      </c>
      <c r="J14" t="s">
        <v>37</v>
      </c>
      <c r="K14" t="s">
        <v>37</v>
      </c>
      <c r="L14" t="s">
        <v>47</v>
      </c>
      <c r="M14">
        <v>240</v>
      </c>
      <c r="N14">
        <v>4</v>
      </c>
      <c r="O14">
        <v>60</v>
      </c>
      <c r="P14">
        <v>2</v>
      </c>
      <c r="Q14">
        <v>9.2799999999999994</v>
      </c>
      <c r="R14">
        <v>96.4</v>
      </c>
      <c r="S14">
        <v>15657.8</v>
      </c>
      <c r="T14">
        <v>1</v>
      </c>
      <c r="U14">
        <v>97.4</v>
      </c>
    </row>
    <row r="15" spans="1:21" x14ac:dyDescent="0.25">
      <c r="A15">
        <v>15</v>
      </c>
      <c r="B15" t="s">
        <v>906</v>
      </c>
      <c r="C15" t="s">
        <v>907</v>
      </c>
      <c r="D15" t="s">
        <v>878</v>
      </c>
      <c r="E15" t="s">
        <v>908</v>
      </c>
      <c r="F15" t="s">
        <v>909</v>
      </c>
      <c r="G15">
        <v>1</v>
      </c>
      <c r="H15">
        <v>4</v>
      </c>
      <c r="I15" t="s">
        <v>72</v>
      </c>
      <c r="J15" t="s">
        <v>37</v>
      </c>
      <c r="K15" t="s">
        <v>37</v>
      </c>
      <c r="L15" t="s">
        <v>73</v>
      </c>
      <c r="M15">
        <v>182</v>
      </c>
      <c r="N15">
        <v>3</v>
      </c>
      <c r="O15">
        <v>60</v>
      </c>
      <c r="P15">
        <v>1</v>
      </c>
      <c r="Q15">
        <v>9.67</v>
      </c>
      <c r="R15">
        <v>97.35</v>
      </c>
      <c r="S15">
        <v>89598.2</v>
      </c>
      <c r="T15">
        <v>0</v>
      </c>
      <c r="U15">
        <v>97.35</v>
      </c>
    </row>
    <row r="16" spans="1:21" x14ac:dyDescent="0.25">
      <c r="A16">
        <v>16</v>
      </c>
      <c r="B16" t="s">
        <v>910</v>
      </c>
      <c r="C16" t="s">
        <v>320</v>
      </c>
      <c r="D16" t="s">
        <v>911</v>
      </c>
      <c r="E16" t="s">
        <v>912</v>
      </c>
      <c r="F16" t="s">
        <v>913</v>
      </c>
      <c r="G16">
        <v>2</v>
      </c>
      <c r="H16">
        <v>1</v>
      </c>
      <c r="I16" t="s">
        <v>46</v>
      </c>
      <c r="J16" t="s">
        <v>37</v>
      </c>
      <c r="K16" t="s">
        <v>37</v>
      </c>
      <c r="L16" t="s">
        <v>47</v>
      </c>
      <c r="M16">
        <v>240</v>
      </c>
      <c r="N16">
        <v>4</v>
      </c>
      <c r="O16">
        <v>60</v>
      </c>
      <c r="P16">
        <v>2</v>
      </c>
      <c r="Q16">
        <v>9.25</v>
      </c>
      <c r="R16">
        <v>96.25</v>
      </c>
      <c r="S16">
        <v>23403.1</v>
      </c>
      <c r="T16">
        <v>1</v>
      </c>
      <c r="U16">
        <v>97.25</v>
      </c>
    </row>
    <row r="17" spans="1:21" x14ac:dyDescent="0.25">
      <c r="A17">
        <v>17</v>
      </c>
      <c r="B17" t="s">
        <v>914</v>
      </c>
      <c r="C17" t="s">
        <v>148</v>
      </c>
      <c r="D17" t="s">
        <v>915</v>
      </c>
      <c r="E17" t="s">
        <v>916</v>
      </c>
      <c r="F17" t="s">
        <v>917</v>
      </c>
      <c r="G17">
        <v>2</v>
      </c>
      <c r="H17">
        <v>1</v>
      </c>
      <c r="I17" t="s">
        <v>46</v>
      </c>
      <c r="J17" t="s">
        <v>37</v>
      </c>
      <c r="K17" t="s">
        <v>37</v>
      </c>
      <c r="L17" t="s">
        <v>47</v>
      </c>
      <c r="M17">
        <v>240</v>
      </c>
      <c r="N17">
        <v>4</v>
      </c>
      <c r="O17">
        <v>60</v>
      </c>
      <c r="P17">
        <v>2</v>
      </c>
      <c r="Q17">
        <v>9.1999999999999993</v>
      </c>
      <c r="R17">
        <v>96</v>
      </c>
      <c r="S17">
        <v>35873.199999999997</v>
      </c>
      <c r="T17">
        <v>1</v>
      </c>
      <c r="U17">
        <v>97</v>
      </c>
    </row>
    <row r="18" spans="1:21" x14ac:dyDescent="0.25">
      <c r="A18">
        <v>18</v>
      </c>
      <c r="B18" t="s">
        <v>918</v>
      </c>
      <c r="C18" t="s">
        <v>90</v>
      </c>
      <c r="D18" t="s">
        <v>919</v>
      </c>
      <c r="E18" t="s">
        <v>920</v>
      </c>
      <c r="F18" t="s">
        <v>921</v>
      </c>
      <c r="G18">
        <v>1</v>
      </c>
      <c r="H18">
        <v>4</v>
      </c>
      <c r="I18" t="s">
        <v>58</v>
      </c>
      <c r="J18" t="s">
        <v>37</v>
      </c>
      <c r="K18" t="s">
        <v>37</v>
      </c>
      <c r="L18" t="s">
        <v>59</v>
      </c>
      <c r="M18">
        <v>120</v>
      </c>
      <c r="N18">
        <v>2</v>
      </c>
      <c r="O18">
        <v>60</v>
      </c>
      <c r="P18">
        <v>1</v>
      </c>
      <c r="Q18">
        <v>9.3800000000000008</v>
      </c>
      <c r="R18">
        <v>95.9</v>
      </c>
      <c r="S18">
        <v>30773.9</v>
      </c>
      <c r="T18">
        <v>1</v>
      </c>
      <c r="U18">
        <v>96.9</v>
      </c>
    </row>
    <row r="19" spans="1:21" x14ac:dyDescent="0.25">
      <c r="A19">
        <v>19</v>
      </c>
      <c r="B19" t="s">
        <v>653</v>
      </c>
      <c r="C19" t="s">
        <v>922</v>
      </c>
      <c r="D19" t="s">
        <v>856</v>
      </c>
      <c r="E19" t="s">
        <v>923</v>
      </c>
      <c r="F19" t="s">
        <v>924</v>
      </c>
      <c r="G19">
        <v>2</v>
      </c>
      <c r="H19">
        <v>1</v>
      </c>
      <c r="I19" t="s">
        <v>46</v>
      </c>
      <c r="J19" t="s">
        <v>37</v>
      </c>
      <c r="K19" t="s">
        <v>37</v>
      </c>
      <c r="L19" t="s">
        <v>47</v>
      </c>
      <c r="M19">
        <v>240</v>
      </c>
      <c r="N19">
        <v>4</v>
      </c>
      <c r="O19">
        <v>60</v>
      </c>
      <c r="P19">
        <v>2</v>
      </c>
      <c r="Q19">
        <v>9.16</v>
      </c>
      <c r="R19">
        <v>95.8</v>
      </c>
      <c r="S19">
        <v>17743.900000000001</v>
      </c>
      <c r="T19">
        <v>1</v>
      </c>
      <c r="U19">
        <v>96.8</v>
      </c>
    </row>
    <row r="20" spans="1:21" x14ac:dyDescent="0.25">
      <c r="A20">
        <v>20</v>
      </c>
      <c r="B20" t="s">
        <v>485</v>
      </c>
      <c r="C20" t="s">
        <v>849</v>
      </c>
      <c r="D20" t="s">
        <v>919</v>
      </c>
      <c r="E20" t="s">
        <v>925</v>
      </c>
      <c r="F20" t="s">
        <v>926</v>
      </c>
      <c r="G20">
        <v>2</v>
      </c>
      <c r="H20">
        <v>1</v>
      </c>
      <c r="I20" t="s">
        <v>46</v>
      </c>
      <c r="J20" t="s">
        <v>37</v>
      </c>
      <c r="K20" t="s">
        <v>37</v>
      </c>
      <c r="L20" t="s">
        <v>47</v>
      </c>
      <c r="M20">
        <v>240</v>
      </c>
      <c r="N20">
        <v>4</v>
      </c>
      <c r="O20">
        <v>60</v>
      </c>
      <c r="P20">
        <v>2</v>
      </c>
      <c r="Q20">
        <v>9.34</v>
      </c>
      <c r="R20">
        <v>96.7</v>
      </c>
      <c r="S20">
        <v>57491.8</v>
      </c>
      <c r="T20">
        <v>0</v>
      </c>
      <c r="U20">
        <v>96.7</v>
      </c>
    </row>
    <row r="21" spans="1:21" x14ac:dyDescent="0.25">
      <c r="A21">
        <v>21</v>
      </c>
      <c r="B21" t="s">
        <v>927</v>
      </c>
      <c r="C21" t="s">
        <v>115</v>
      </c>
      <c r="D21" t="s">
        <v>903</v>
      </c>
      <c r="E21" t="s">
        <v>928</v>
      </c>
      <c r="F21" t="s">
        <v>929</v>
      </c>
      <c r="G21">
        <v>2</v>
      </c>
      <c r="H21">
        <v>1</v>
      </c>
      <c r="I21" t="s">
        <v>46</v>
      </c>
      <c r="J21" t="s">
        <v>37</v>
      </c>
      <c r="K21" t="s">
        <v>37</v>
      </c>
      <c r="L21" t="s">
        <v>47</v>
      </c>
      <c r="M21">
        <v>240</v>
      </c>
      <c r="N21">
        <v>4</v>
      </c>
      <c r="O21">
        <v>60</v>
      </c>
      <c r="P21">
        <v>2</v>
      </c>
      <c r="Q21">
        <v>9.33</v>
      </c>
      <c r="R21">
        <v>96.65</v>
      </c>
      <c r="S21">
        <v>54719.5</v>
      </c>
      <c r="T21">
        <v>0</v>
      </c>
      <c r="U21">
        <v>96.65</v>
      </c>
    </row>
    <row r="22" spans="1:21" x14ac:dyDescent="0.25">
      <c r="A22">
        <v>22</v>
      </c>
      <c r="B22" t="s">
        <v>599</v>
      </c>
      <c r="C22" t="s">
        <v>569</v>
      </c>
      <c r="D22" t="s">
        <v>915</v>
      </c>
      <c r="E22" t="s">
        <v>930</v>
      </c>
      <c r="F22" t="s">
        <v>931</v>
      </c>
      <c r="G22">
        <v>1</v>
      </c>
      <c r="H22">
        <v>4</v>
      </c>
      <c r="I22" t="s">
        <v>58</v>
      </c>
      <c r="J22" t="s">
        <v>37</v>
      </c>
      <c r="K22" t="s">
        <v>37</v>
      </c>
      <c r="L22" t="s">
        <v>59</v>
      </c>
      <c r="M22">
        <v>120</v>
      </c>
      <c r="N22">
        <v>2</v>
      </c>
      <c r="O22">
        <v>60</v>
      </c>
      <c r="P22">
        <v>1</v>
      </c>
      <c r="Q22">
        <v>9.33</v>
      </c>
      <c r="R22">
        <v>95.65</v>
      </c>
      <c r="S22">
        <v>8186.3</v>
      </c>
      <c r="T22">
        <v>1</v>
      </c>
      <c r="U22">
        <v>96.65</v>
      </c>
    </row>
    <row r="23" spans="1:21" x14ac:dyDescent="0.25">
      <c r="A23">
        <v>23</v>
      </c>
      <c r="B23" t="s">
        <v>653</v>
      </c>
      <c r="C23" t="s">
        <v>75</v>
      </c>
      <c r="D23" t="s">
        <v>932</v>
      </c>
      <c r="E23" t="s">
        <v>933</v>
      </c>
      <c r="F23" t="s">
        <v>934</v>
      </c>
      <c r="G23">
        <v>1</v>
      </c>
      <c r="H23">
        <v>4</v>
      </c>
      <c r="I23" t="s">
        <v>58</v>
      </c>
      <c r="J23" t="s">
        <v>37</v>
      </c>
      <c r="K23" t="s">
        <v>37</v>
      </c>
      <c r="L23" t="s">
        <v>59</v>
      </c>
      <c r="M23">
        <v>120</v>
      </c>
      <c r="N23">
        <v>2</v>
      </c>
      <c r="O23">
        <v>60</v>
      </c>
      <c r="P23">
        <v>1</v>
      </c>
      <c r="Q23">
        <v>9.33</v>
      </c>
      <c r="R23">
        <v>95.65</v>
      </c>
      <c r="S23">
        <v>19662.599999999999</v>
      </c>
      <c r="T23">
        <v>1</v>
      </c>
      <c r="U23">
        <v>96.65</v>
      </c>
    </row>
    <row r="24" spans="1:21" x14ac:dyDescent="0.25">
      <c r="A24">
        <v>24</v>
      </c>
      <c r="B24" t="s">
        <v>356</v>
      </c>
      <c r="C24" t="s">
        <v>148</v>
      </c>
      <c r="D24" t="s">
        <v>932</v>
      </c>
      <c r="E24" t="s">
        <v>935</v>
      </c>
      <c r="F24" t="s">
        <v>936</v>
      </c>
      <c r="G24">
        <v>2</v>
      </c>
      <c r="H24">
        <v>1</v>
      </c>
      <c r="I24" t="s">
        <v>46</v>
      </c>
      <c r="J24" t="s">
        <v>37</v>
      </c>
      <c r="K24" t="s">
        <v>37</v>
      </c>
      <c r="L24" t="s">
        <v>47</v>
      </c>
      <c r="M24">
        <v>240</v>
      </c>
      <c r="N24">
        <v>4</v>
      </c>
      <c r="O24">
        <v>60</v>
      </c>
      <c r="P24">
        <v>2</v>
      </c>
      <c r="Q24">
        <v>9.2899999999999991</v>
      </c>
      <c r="R24">
        <v>96.45</v>
      </c>
      <c r="S24">
        <v>61952.2</v>
      </c>
      <c r="T24">
        <v>0</v>
      </c>
      <c r="U24">
        <v>96.45</v>
      </c>
    </row>
    <row r="25" spans="1:21" x14ac:dyDescent="0.25">
      <c r="A25">
        <v>25</v>
      </c>
      <c r="B25" t="s">
        <v>937</v>
      </c>
      <c r="C25" t="s">
        <v>221</v>
      </c>
      <c r="D25" t="s">
        <v>938</v>
      </c>
      <c r="E25" t="s">
        <v>939</v>
      </c>
      <c r="F25" t="s">
        <v>940</v>
      </c>
      <c r="G25">
        <v>2</v>
      </c>
      <c r="H25">
        <v>1</v>
      </c>
      <c r="I25" t="s">
        <v>46</v>
      </c>
      <c r="J25" t="s">
        <v>37</v>
      </c>
      <c r="K25" t="s">
        <v>37</v>
      </c>
      <c r="L25" t="s">
        <v>47</v>
      </c>
      <c r="M25">
        <v>240</v>
      </c>
      <c r="N25">
        <v>4</v>
      </c>
      <c r="O25">
        <v>60</v>
      </c>
      <c r="P25">
        <v>2</v>
      </c>
      <c r="Q25">
        <v>9.09</v>
      </c>
      <c r="R25">
        <v>95.45</v>
      </c>
      <c r="S25">
        <v>38654.199999999997</v>
      </c>
      <c r="T25">
        <v>1</v>
      </c>
      <c r="U25">
        <v>96.45</v>
      </c>
    </row>
    <row r="26" spans="1:21" x14ac:dyDescent="0.25">
      <c r="A26">
        <v>26</v>
      </c>
      <c r="B26" t="s">
        <v>135</v>
      </c>
      <c r="C26" t="s">
        <v>115</v>
      </c>
      <c r="D26" t="s">
        <v>941</v>
      </c>
      <c r="E26" t="s">
        <v>942</v>
      </c>
      <c r="F26" t="s">
        <v>943</v>
      </c>
      <c r="G26">
        <v>1</v>
      </c>
      <c r="H26">
        <v>4</v>
      </c>
      <c r="I26" t="s">
        <v>58</v>
      </c>
      <c r="J26" t="s">
        <v>37</v>
      </c>
      <c r="K26" t="s">
        <v>37</v>
      </c>
      <c r="L26" t="s">
        <v>59</v>
      </c>
      <c r="M26">
        <v>120</v>
      </c>
      <c r="N26">
        <v>2</v>
      </c>
      <c r="O26">
        <v>60</v>
      </c>
      <c r="P26">
        <v>1</v>
      </c>
      <c r="Q26">
        <v>9.2899999999999991</v>
      </c>
      <c r="R26">
        <v>95.45</v>
      </c>
      <c r="S26">
        <v>15657.8</v>
      </c>
      <c r="T26">
        <v>1</v>
      </c>
      <c r="U26">
        <v>96.45</v>
      </c>
    </row>
    <row r="27" spans="1:21" x14ac:dyDescent="0.25">
      <c r="A27">
        <v>27</v>
      </c>
      <c r="B27" t="s">
        <v>944</v>
      </c>
      <c r="C27" t="s">
        <v>331</v>
      </c>
      <c r="D27" t="s">
        <v>945</v>
      </c>
      <c r="E27" t="s">
        <v>946</v>
      </c>
      <c r="F27" t="s">
        <v>947</v>
      </c>
      <c r="G27">
        <v>1</v>
      </c>
      <c r="H27">
        <v>4</v>
      </c>
      <c r="I27" t="s">
        <v>58</v>
      </c>
      <c r="J27" t="s">
        <v>37</v>
      </c>
      <c r="K27" t="s">
        <v>37</v>
      </c>
      <c r="L27" t="s">
        <v>59</v>
      </c>
      <c r="M27">
        <v>120</v>
      </c>
      <c r="N27">
        <v>2</v>
      </c>
      <c r="O27">
        <v>60</v>
      </c>
      <c r="P27">
        <v>1</v>
      </c>
      <c r="Q27">
        <v>9.2899999999999991</v>
      </c>
      <c r="R27">
        <v>95.45</v>
      </c>
      <c r="S27">
        <v>18222.8</v>
      </c>
      <c r="T27">
        <v>1</v>
      </c>
      <c r="U27">
        <v>96.45</v>
      </c>
    </row>
    <row r="28" spans="1:21" x14ac:dyDescent="0.25">
      <c r="A28">
        <v>28</v>
      </c>
      <c r="B28" t="s">
        <v>685</v>
      </c>
      <c r="C28" t="s">
        <v>197</v>
      </c>
      <c r="D28" t="s">
        <v>948</v>
      </c>
      <c r="E28" t="s">
        <v>949</v>
      </c>
      <c r="F28" t="s">
        <v>950</v>
      </c>
      <c r="G28">
        <v>2</v>
      </c>
      <c r="H28">
        <v>1</v>
      </c>
      <c r="I28" t="s">
        <v>46</v>
      </c>
      <c r="J28" t="s">
        <v>37</v>
      </c>
      <c r="K28" t="s">
        <v>37</v>
      </c>
      <c r="L28" t="s">
        <v>47</v>
      </c>
      <c r="M28">
        <v>240</v>
      </c>
      <c r="N28">
        <v>4</v>
      </c>
      <c r="O28">
        <v>60</v>
      </c>
      <c r="P28">
        <v>2</v>
      </c>
      <c r="Q28">
        <v>9.07</v>
      </c>
      <c r="R28">
        <v>95.35</v>
      </c>
      <c r="S28">
        <v>39708.5</v>
      </c>
      <c r="T28">
        <v>1</v>
      </c>
      <c r="U28">
        <v>96.35</v>
      </c>
    </row>
    <row r="29" spans="1:21" x14ac:dyDescent="0.25">
      <c r="A29">
        <v>29</v>
      </c>
      <c r="B29" t="s">
        <v>951</v>
      </c>
      <c r="C29" t="s">
        <v>952</v>
      </c>
      <c r="D29" t="s">
        <v>953</v>
      </c>
      <c r="E29" t="s">
        <v>954</v>
      </c>
      <c r="F29" t="s">
        <v>955</v>
      </c>
      <c r="G29">
        <v>1</v>
      </c>
      <c r="H29">
        <v>4</v>
      </c>
      <c r="I29" t="s">
        <v>58</v>
      </c>
      <c r="J29" t="s">
        <v>37</v>
      </c>
      <c r="K29" t="s">
        <v>37</v>
      </c>
      <c r="L29" t="s">
        <v>59</v>
      </c>
      <c r="M29">
        <v>120</v>
      </c>
      <c r="N29">
        <v>2</v>
      </c>
      <c r="O29">
        <v>60</v>
      </c>
      <c r="P29">
        <v>1</v>
      </c>
      <c r="Q29">
        <v>9.24</v>
      </c>
      <c r="R29">
        <v>95.2</v>
      </c>
      <c r="S29">
        <v>28275.8</v>
      </c>
      <c r="T29">
        <v>1</v>
      </c>
      <c r="U29">
        <v>96.2</v>
      </c>
    </row>
    <row r="30" spans="1:21" x14ac:dyDescent="0.25">
      <c r="A30">
        <v>30</v>
      </c>
      <c r="B30" t="s">
        <v>956</v>
      </c>
      <c r="C30" t="s">
        <v>957</v>
      </c>
      <c r="D30" t="s">
        <v>98</v>
      </c>
      <c r="E30" t="s">
        <v>958</v>
      </c>
      <c r="F30" t="s">
        <v>959</v>
      </c>
      <c r="G30">
        <v>1</v>
      </c>
      <c r="H30">
        <v>4</v>
      </c>
      <c r="I30" t="s">
        <v>72</v>
      </c>
      <c r="J30" t="s">
        <v>37</v>
      </c>
      <c r="K30" t="s">
        <v>37</v>
      </c>
      <c r="L30" t="s">
        <v>73</v>
      </c>
      <c r="M30">
        <v>187</v>
      </c>
      <c r="N30">
        <v>3</v>
      </c>
      <c r="O30">
        <v>60</v>
      </c>
      <c r="P30">
        <v>1</v>
      </c>
      <c r="Q30">
        <v>9.2100000000000009</v>
      </c>
      <c r="R30">
        <v>95.05</v>
      </c>
      <c r="S30">
        <v>24105.200000000001</v>
      </c>
      <c r="T30">
        <v>1</v>
      </c>
      <c r="U30">
        <v>96.05</v>
      </c>
    </row>
    <row r="31" spans="1:21" x14ac:dyDescent="0.25">
      <c r="A31">
        <v>31</v>
      </c>
      <c r="B31" t="s">
        <v>960</v>
      </c>
      <c r="C31" t="s">
        <v>882</v>
      </c>
      <c r="D31" t="s">
        <v>961</v>
      </c>
      <c r="E31" t="s">
        <v>962</v>
      </c>
      <c r="F31" t="s">
        <v>963</v>
      </c>
      <c r="G31">
        <v>2</v>
      </c>
      <c r="H31">
        <v>1</v>
      </c>
      <c r="I31" t="s">
        <v>46</v>
      </c>
      <c r="J31" t="s">
        <v>37</v>
      </c>
      <c r="K31" t="s">
        <v>37</v>
      </c>
      <c r="L31" t="s">
        <v>47</v>
      </c>
      <c r="M31">
        <v>240</v>
      </c>
      <c r="N31">
        <v>4</v>
      </c>
      <c r="O31">
        <v>60</v>
      </c>
      <c r="P31">
        <v>2</v>
      </c>
      <c r="Q31">
        <v>9</v>
      </c>
      <c r="R31">
        <v>95</v>
      </c>
      <c r="S31">
        <v>15859.5</v>
      </c>
      <c r="T31">
        <v>1</v>
      </c>
      <c r="U31">
        <v>96</v>
      </c>
    </row>
    <row r="32" spans="1:21" x14ac:dyDescent="0.25">
      <c r="A32">
        <v>32</v>
      </c>
      <c r="B32" t="s">
        <v>964</v>
      </c>
      <c r="C32" t="s">
        <v>539</v>
      </c>
      <c r="D32" t="s">
        <v>856</v>
      </c>
      <c r="E32" t="s">
        <v>965</v>
      </c>
      <c r="F32" t="s">
        <v>966</v>
      </c>
      <c r="G32">
        <v>1</v>
      </c>
      <c r="H32">
        <v>4</v>
      </c>
      <c r="I32" t="s">
        <v>65</v>
      </c>
      <c r="J32" t="s">
        <v>37</v>
      </c>
      <c r="K32" t="s">
        <v>37</v>
      </c>
      <c r="L32" t="s">
        <v>66</v>
      </c>
      <c r="M32">
        <v>60</v>
      </c>
      <c r="N32">
        <v>1</v>
      </c>
      <c r="O32">
        <v>60</v>
      </c>
      <c r="P32">
        <v>0</v>
      </c>
      <c r="Q32">
        <v>9.4</v>
      </c>
      <c r="R32">
        <v>95</v>
      </c>
      <c r="S32">
        <v>39129.300000000003</v>
      </c>
      <c r="T32">
        <v>1</v>
      </c>
      <c r="U32">
        <v>96</v>
      </c>
    </row>
    <row r="33" spans="1:21" x14ac:dyDescent="0.25">
      <c r="A33">
        <v>33</v>
      </c>
      <c r="B33" t="s">
        <v>967</v>
      </c>
      <c r="C33" t="s">
        <v>115</v>
      </c>
      <c r="D33" t="s">
        <v>968</v>
      </c>
      <c r="E33" t="s">
        <v>969</v>
      </c>
      <c r="F33" t="s">
        <v>970</v>
      </c>
      <c r="G33">
        <v>2</v>
      </c>
      <c r="H33">
        <v>1</v>
      </c>
      <c r="I33" t="s">
        <v>46</v>
      </c>
      <c r="J33" t="s">
        <v>37</v>
      </c>
      <c r="K33" t="s">
        <v>37</v>
      </c>
      <c r="L33" t="s">
        <v>47</v>
      </c>
      <c r="M33">
        <v>240</v>
      </c>
      <c r="N33">
        <v>4</v>
      </c>
      <c r="O33">
        <v>60</v>
      </c>
      <c r="P33">
        <v>2</v>
      </c>
      <c r="Q33">
        <v>9.18</v>
      </c>
      <c r="R33">
        <v>95.9</v>
      </c>
      <c r="S33">
        <v>78902.399999999994</v>
      </c>
      <c r="T33">
        <v>0</v>
      </c>
      <c r="U33">
        <v>95.9</v>
      </c>
    </row>
    <row r="34" spans="1:21" x14ac:dyDescent="0.25">
      <c r="A34">
        <v>34</v>
      </c>
      <c r="B34" t="s">
        <v>971</v>
      </c>
      <c r="C34" t="s">
        <v>849</v>
      </c>
      <c r="D34" t="s">
        <v>972</v>
      </c>
      <c r="E34" t="s">
        <v>973</v>
      </c>
      <c r="F34" t="s">
        <v>974</v>
      </c>
      <c r="G34">
        <v>1</v>
      </c>
      <c r="H34">
        <v>4</v>
      </c>
      <c r="I34" t="s">
        <v>72</v>
      </c>
      <c r="J34" t="s">
        <v>37</v>
      </c>
      <c r="K34" t="s">
        <v>37</v>
      </c>
      <c r="L34" t="s">
        <v>73</v>
      </c>
      <c r="M34">
        <v>180</v>
      </c>
      <c r="N34">
        <v>3</v>
      </c>
      <c r="O34">
        <v>60</v>
      </c>
      <c r="P34">
        <v>1</v>
      </c>
      <c r="Q34">
        <v>9.18</v>
      </c>
      <c r="R34">
        <v>94.9</v>
      </c>
      <c r="S34">
        <v>28762.2</v>
      </c>
      <c r="T34">
        <v>1</v>
      </c>
      <c r="U34">
        <v>95.9</v>
      </c>
    </row>
    <row r="35" spans="1:21" x14ac:dyDescent="0.25">
      <c r="A35">
        <v>35</v>
      </c>
      <c r="B35" t="s">
        <v>975</v>
      </c>
      <c r="C35" t="s">
        <v>500</v>
      </c>
      <c r="D35" t="s">
        <v>976</v>
      </c>
      <c r="E35" t="s">
        <v>977</v>
      </c>
      <c r="F35" t="s">
        <v>978</v>
      </c>
      <c r="G35">
        <v>1</v>
      </c>
      <c r="H35">
        <v>4</v>
      </c>
      <c r="I35" t="s">
        <v>72</v>
      </c>
      <c r="J35" t="s">
        <v>37</v>
      </c>
      <c r="K35" t="s">
        <v>37</v>
      </c>
      <c r="L35" t="s">
        <v>73</v>
      </c>
      <c r="M35">
        <v>180</v>
      </c>
      <c r="N35">
        <v>3</v>
      </c>
      <c r="O35">
        <v>60</v>
      </c>
      <c r="P35">
        <v>1</v>
      </c>
      <c r="Q35">
        <v>9.18</v>
      </c>
      <c r="R35">
        <v>94.9</v>
      </c>
      <c r="S35">
        <v>32410.3</v>
      </c>
      <c r="T35">
        <v>1</v>
      </c>
      <c r="U35">
        <v>95.9</v>
      </c>
    </row>
    <row r="36" spans="1:21" x14ac:dyDescent="0.25">
      <c r="A36">
        <v>36</v>
      </c>
      <c r="B36" t="s">
        <v>235</v>
      </c>
      <c r="C36" t="s">
        <v>98</v>
      </c>
      <c r="D36" t="s">
        <v>979</v>
      </c>
      <c r="E36" t="s">
        <v>980</v>
      </c>
      <c r="F36" t="s">
        <v>981</v>
      </c>
      <c r="G36">
        <v>1</v>
      </c>
      <c r="H36">
        <v>4</v>
      </c>
      <c r="I36" t="s">
        <v>58</v>
      </c>
      <c r="J36" t="s">
        <v>37</v>
      </c>
      <c r="K36" t="s">
        <v>37</v>
      </c>
      <c r="L36" t="s">
        <v>59</v>
      </c>
      <c r="M36">
        <v>120</v>
      </c>
      <c r="N36">
        <v>2</v>
      </c>
      <c r="O36">
        <v>60</v>
      </c>
      <c r="P36">
        <v>1</v>
      </c>
      <c r="Q36">
        <v>9.18</v>
      </c>
      <c r="R36">
        <v>94.9</v>
      </c>
      <c r="S36">
        <v>0</v>
      </c>
      <c r="T36">
        <v>1</v>
      </c>
      <c r="U36">
        <v>95.9</v>
      </c>
    </row>
    <row r="37" spans="1:21" x14ac:dyDescent="0.25">
      <c r="A37">
        <v>37</v>
      </c>
      <c r="B37" t="s">
        <v>492</v>
      </c>
      <c r="C37" t="s">
        <v>982</v>
      </c>
      <c r="D37" t="s">
        <v>915</v>
      </c>
      <c r="E37" t="s">
        <v>983</v>
      </c>
      <c r="F37" t="s">
        <v>984</v>
      </c>
      <c r="G37">
        <v>1</v>
      </c>
      <c r="H37">
        <v>4</v>
      </c>
      <c r="I37" t="s">
        <v>65</v>
      </c>
      <c r="J37" t="s">
        <v>37</v>
      </c>
      <c r="K37" t="s">
        <v>37</v>
      </c>
      <c r="L37" t="s">
        <v>66</v>
      </c>
      <c r="M37">
        <v>60</v>
      </c>
      <c r="N37">
        <v>1</v>
      </c>
      <c r="O37">
        <v>60</v>
      </c>
      <c r="P37">
        <v>0</v>
      </c>
      <c r="Q37">
        <v>9.36</v>
      </c>
      <c r="R37">
        <v>94.8</v>
      </c>
      <c r="S37">
        <v>0</v>
      </c>
      <c r="T37">
        <v>1</v>
      </c>
      <c r="U37">
        <v>95.8</v>
      </c>
    </row>
    <row r="38" spans="1:21" x14ac:dyDescent="0.25">
      <c r="A38">
        <v>38</v>
      </c>
      <c r="B38" t="s">
        <v>319</v>
      </c>
      <c r="C38" t="s">
        <v>49</v>
      </c>
      <c r="D38" t="s">
        <v>985</v>
      </c>
      <c r="E38" t="s">
        <v>986</v>
      </c>
      <c r="F38" t="s">
        <v>987</v>
      </c>
      <c r="G38">
        <v>1</v>
      </c>
      <c r="H38">
        <v>4</v>
      </c>
      <c r="I38" t="s">
        <v>72</v>
      </c>
      <c r="J38" t="s">
        <v>37</v>
      </c>
      <c r="K38" t="s">
        <v>37</v>
      </c>
      <c r="L38" t="s">
        <v>73</v>
      </c>
      <c r="M38">
        <v>180</v>
      </c>
      <c r="N38">
        <v>3</v>
      </c>
      <c r="O38">
        <v>60</v>
      </c>
      <c r="P38">
        <v>1</v>
      </c>
      <c r="Q38">
        <v>9.15</v>
      </c>
      <c r="R38">
        <v>94.75</v>
      </c>
      <c r="S38">
        <v>28962</v>
      </c>
      <c r="T38">
        <v>1</v>
      </c>
      <c r="U38">
        <v>95.75</v>
      </c>
    </row>
    <row r="39" spans="1:21" x14ac:dyDescent="0.25">
      <c r="A39">
        <v>39</v>
      </c>
      <c r="B39" t="s">
        <v>653</v>
      </c>
      <c r="C39" t="s">
        <v>240</v>
      </c>
      <c r="D39" t="s">
        <v>871</v>
      </c>
      <c r="E39" t="s">
        <v>988</v>
      </c>
      <c r="F39" t="s">
        <v>989</v>
      </c>
      <c r="G39">
        <v>2</v>
      </c>
      <c r="H39">
        <v>1</v>
      </c>
      <c r="I39" t="s">
        <v>46</v>
      </c>
      <c r="J39" t="s">
        <v>37</v>
      </c>
      <c r="K39" t="s">
        <v>37</v>
      </c>
      <c r="L39" t="s">
        <v>47</v>
      </c>
      <c r="M39">
        <v>240</v>
      </c>
      <c r="N39">
        <v>4</v>
      </c>
      <c r="O39">
        <v>60</v>
      </c>
      <c r="P39">
        <v>2</v>
      </c>
      <c r="Q39">
        <v>8.91</v>
      </c>
      <c r="R39">
        <v>94.55</v>
      </c>
      <c r="S39">
        <v>17979.099999999999</v>
      </c>
      <c r="T39">
        <v>1</v>
      </c>
      <c r="U39">
        <v>95.55</v>
      </c>
    </row>
    <row r="40" spans="1:21" x14ac:dyDescent="0.25">
      <c r="A40">
        <v>40</v>
      </c>
      <c r="B40" t="s">
        <v>837</v>
      </c>
      <c r="C40" t="s">
        <v>808</v>
      </c>
      <c r="D40" t="s">
        <v>990</v>
      </c>
      <c r="E40" t="s">
        <v>991</v>
      </c>
      <c r="F40" t="s">
        <v>992</v>
      </c>
      <c r="G40">
        <v>1</v>
      </c>
      <c r="H40">
        <v>4</v>
      </c>
      <c r="I40" t="s">
        <v>58</v>
      </c>
      <c r="J40" t="s">
        <v>37</v>
      </c>
      <c r="K40" t="s">
        <v>37</v>
      </c>
      <c r="L40" t="s">
        <v>59</v>
      </c>
      <c r="M40">
        <v>120</v>
      </c>
      <c r="N40">
        <v>2</v>
      </c>
      <c r="O40">
        <v>60</v>
      </c>
      <c r="P40">
        <v>1</v>
      </c>
      <c r="Q40">
        <v>9.1</v>
      </c>
      <c r="R40">
        <v>94.5</v>
      </c>
      <c r="S40">
        <v>46443.6</v>
      </c>
      <c r="T40">
        <v>1</v>
      </c>
      <c r="U40">
        <v>95.5</v>
      </c>
    </row>
    <row r="41" spans="1:21" x14ac:dyDescent="0.25">
      <c r="A41">
        <v>41</v>
      </c>
      <c r="B41" t="s">
        <v>993</v>
      </c>
      <c r="C41" t="s">
        <v>111</v>
      </c>
      <c r="D41" t="s">
        <v>517</v>
      </c>
      <c r="E41" t="s">
        <v>994</v>
      </c>
      <c r="F41" t="s">
        <v>995</v>
      </c>
      <c r="G41">
        <v>1</v>
      </c>
      <c r="H41">
        <v>4</v>
      </c>
      <c r="I41" t="s">
        <v>72</v>
      </c>
      <c r="J41" t="s">
        <v>37</v>
      </c>
      <c r="K41" t="s">
        <v>37</v>
      </c>
      <c r="L41" t="s">
        <v>73</v>
      </c>
      <c r="M41">
        <v>180</v>
      </c>
      <c r="N41">
        <v>3</v>
      </c>
      <c r="O41">
        <v>60</v>
      </c>
      <c r="P41">
        <v>1</v>
      </c>
      <c r="Q41">
        <v>9.09</v>
      </c>
      <c r="R41">
        <v>94.45</v>
      </c>
      <c r="S41">
        <v>10461.9</v>
      </c>
      <c r="T41">
        <v>1</v>
      </c>
      <c r="U41">
        <v>95.45</v>
      </c>
    </row>
    <row r="42" spans="1:21" x14ac:dyDescent="0.25">
      <c r="A42">
        <v>42</v>
      </c>
      <c r="B42" t="s">
        <v>996</v>
      </c>
      <c r="C42" t="s">
        <v>997</v>
      </c>
      <c r="D42" t="s">
        <v>968</v>
      </c>
      <c r="E42" t="s">
        <v>998</v>
      </c>
      <c r="F42" t="s">
        <v>999</v>
      </c>
      <c r="G42">
        <v>1</v>
      </c>
      <c r="H42">
        <v>4</v>
      </c>
      <c r="I42" t="s">
        <v>58</v>
      </c>
      <c r="J42" t="s">
        <v>37</v>
      </c>
      <c r="K42" t="s">
        <v>37</v>
      </c>
      <c r="L42" t="s">
        <v>59</v>
      </c>
      <c r="M42">
        <v>120</v>
      </c>
      <c r="N42">
        <v>2</v>
      </c>
      <c r="O42">
        <v>60</v>
      </c>
      <c r="P42">
        <v>1</v>
      </c>
      <c r="Q42">
        <v>9.27</v>
      </c>
      <c r="R42">
        <v>95.35</v>
      </c>
      <c r="S42">
        <v>93477.4</v>
      </c>
      <c r="T42">
        <v>0</v>
      </c>
      <c r="U42">
        <v>95.35</v>
      </c>
    </row>
    <row r="43" spans="1:21" x14ac:dyDescent="0.25">
      <c r="A43">
        <v>43</v>
      </c>
      <c r="B43" t="s">
        <v>1000</v>
      </c>
      <c r="C43" t="s">
        <v>197</v>
      </c>
      <c r="D43" t="s">
        <v>1001</v>
      </c>
      <c r="E43" t="s">
        <v>1002</v>
      </c>
      <c r="F43" t="s">
        <v>1003</v>
      </c>
      <c r="G43">
        <v>1</v>
      </c>
      <c r="H43">
        <v>4</v>
      </c>
      <c r="I43" t="s">
        <v>72</v>
      </c>
      <c r="J43" t="s">
        <v>37</v>
      </c>
      <c r="K43" t="s">
        <v>37</v>
      </c>
      <c r="L43" t="s">
        <v>73</v>
      </c>
      <c r="M43">
        <v>180</v>
      </c>
      <c r="N43">
        <v>3</v>
      </c>
      <c r="O43">
        <v>60</v>
      </c>
      <c r="P43">
        <v>1</v>
      </c>
      <c r="Q43">
        <v>9.06</v>
      </c>
      <c r="R43">
        <v>94.3</v>
      </c>
      <c r="S43">
        <v>36692.800000000003</v>
      </c>
      <c r="T43">
        <v>1</v>
      </c>
      <c r="U43">
        <v>95.3</v>
      </c>
    </row>
    <row r="44" spans="1:21" x14ac:dyDescent="0.25">
      <c r="A44">
        <v>44</v>
      </c>
      <c r="B44" t="s">
        <v>918</v>
      </c>
      <c r="C44" t="s">
        <v>874</v>
      </c>
      <c r="D44" t="s">
        <v>1004</v>
      </c>
      <c r="E44" t="s">
        <v>1005</v>
      </c>
      <c r="F44" t="s">
        <v>1006</v>
      </c>
      <c r="G44">
        <v>1</v>
      </c>
      <c r="H44">
        <v>4</v>
      </c>
      <c r="I44" t="s">
        <v>58</v>
      </c>
      <c r="J44" t="s">
        <v>37</v>
      </c>
      <c r="K44" t="s">
        <v>37</v>
      </c>
      <c r="L44" t="s">
        <v>59</v>
      </c>
      <c r="M44">
        <v>120</v>
      </c>
      <c r="N44">
        <v>2</v>
      </c>
      <c r="O44">
        <v>60</v>
      </c>
      <c r="P44">
        <v>1</v>
      </c>
      <c r="Q44">
        <v>9.0500000000000007</v>
      </c>
      <c r="R44">
        <v>94.25</v>
      </c>
      <c r="S44">
        <v>41072.199999999997</v>
      </c>
      <c r="T44">
        <v>1</v>
      </c>
      <c r="U44">
        <v>95.25</v>
      </c>
    </row>
    <row r="45" spans="1:21" x14ac:dyDescent="0.25">
      <c r="A45">
        <v>45</v>
      </c>
      <c r="B45" t="s">
        <v>1007</v>
      </c>
      <c r="C45" t="s">
        <v>98</v>
      </c>
      <c r="D45" t="s">
        <v>1008</v>
      </c>
      <c r="E45" t="s">
        <v>1009</v>
      </c>
      <c r="F45" t="s">
        <v>1010</v>
      </c>
      <c r="G45">
        <v>1</v>
      </c>
      <c r="H45">
        <v>4</v>
      </c>
      <c r="I45" t="s">
        <v>72</v>
      </c>
      <c r="J45" t="s">
        <v>37</v>
      </c>
      <c r="K45" t="s">
        <v>37</v>
      </c>
      <c r="L45" t="s">
        <v>73</v>
      </c>
      <c r="M45">
        <v>180</v>
      </c>
      <c r="N45">
        <v>3</v>
      </c>
      <c r="O45">
        <v>60</v>
      </c>
      <c r="P45">
        <v>1</v>
      </c>
      <c r="Q45">
        <v>9.24</v>
      </c>
      <c r="R45">
        <v>95.2</v>
      </c>
      <c r="S45">
        <v>53055.5</v>
      </c>
      <c r="T45">
        <v>0</v>
      </c>
      <c r="U45">
        <v>95.2</v>
      </c>
    </row>
    <row r="46" spans="1:21" x14ac:dyDescent="0.25">
      <c r="A46">
        <v>46</v>
      </c>
      <c r="B46" t="s">
        <v>166</v>
      </c>
      <c r="C46" t="s">
        <v>1011</v>
      </c>
      <c r="D46" t="s">
        <v>1012</v>
      </c>
      <c r="E46" t="s">
        <v>1013</v>
      </c>
      <c r="F46" t="s">
        <v>1014</v>
      </c>
      <c r="G46">
        <v>1</v>
      </c>
      <c r="H46">
        <v>4</v>
      </c>
      <c r="I46" t="s">
        <v>72</v>
      </c>
      <c r="J46" t="s">
        <v>37</v>
      </c>
      <c r="K46" t="s">
        <v>37</v>
      </c>
      <c r="L46" t="s">
        <v>73</v>
      </c>
      <c r="M46">
        <v>180</v>
      </c>
      <c r="N46">
        <v>3</v>
      </c>
      <c r="O46">
        <v>60</v>
      </c>
      <c r="P46">
        <v>1</v>
      </c>
      <c r="Q46">
        <v>9.0299999999999994</v>
      </c>
      <c r="R46">
        <v>94.15</v>
      </c>
      <c r="S46">
        <v>3333.3</v>
      </c>
      <c r="T46">
        <v>1</v>
      </c>
      <c r="U46">
        <v>95.15</v>
      </c>
    </row>
    <row r="47" spans="1:21" x14ac:dyDescent="0.25">
      <c r="A47">
        <v>47</v>
      </c>
      <c r="B47" t="s">
        <v>1015</v>
      </c>
      <c r="C47" t="s">
        <v>101</v>
      </c>
      <c r="D47" t="s">
        <v>985</v>
      </c>
      <c r="E47" t="s">
        <v>1016</v>
      </c>
      <c r="F47" t="s">
        <v>1017</v>
      </c>
      <c r="G47">
        <v>2</v>
      </c>
      <c r="H47">
        <v>1</v>
      </c>
      <c r="I47" t="s">
        <v>46</v>
      </c>
      <c r="J47" t="s">
        <v>37</v>
      </c>
      <c r="K47" t="s">
        <v>37</v>
      </c>
      <c r="L47" t="s">
        <v>47</v>
      </c>
      <c r="M47">
        <v>240</v>
      </c>
      <c r="N47">
        <v>4</v>
      </c>
      <c r="O47">
        <v>60</v>
      </c>
      <c r="P47">
        <v>2</v>
      </c>
      <c r="Q47">
        <v>8.82</v>
      </c>
      <c r="R47">
        <v>94.1</v>
      </c>
      <c r="S47">
        <v>23486.7</v>
      </c>
      <c r="T47">
        <v>1</v>
      </c>
      <c r="U47">
        <v>95.1</v>
      </c>
    </row>
    <row r="48" spans="1:21" x14ac:dyDescent="0.25">
      <c r="A48">
        <v>48</v>
      </c>
      <c r="B48" t="s">
        <v>273</v>
      </c>
      <c r="C48" t="s">
        <v>569</v>
      </c>
      <c r="D48" t="s">
        <v>1018</v>
      </c>
      <c r="E48" t="s">
        <v>1019</v>
      </c>
      <c r="F48" t="s">
        <v>1020</v>
      </c>
      <c r="G48">
        <v>1</v>
      </c>
      <c r="H48">
        <v>4</v>
      </c>
      <c r="I48" t="s">
        <v>72</v>
      </c>
      <c r="J48" t="s">
        <v>37</v>
      </c>
      <c r="K48" t="s">
        <v>37</v>
      </c>
      <c r="L48" t="s">
        <v>73</v>
      </c>
      <c r="M48">
        <v>180</v>
      </c>
      <c r="N48">
        <v>3</v>
      </c>
      <c r="O48">
        <v>60</v>
      </c>
      <c r="P48">
        <v>1</v>
      </c>
      <c r="Q48">
        <v>9</v>
      </c>
      <c r="R48">
        <v>94</v>
      </c>
      <c r="S48">
        <v>41774.6</v>
      </c>
      <c r="T48">
        <v>1</v>
      </c>
      <c r="U48">
        <v>95</v>
      </c>
    </row>
    <row r="49" spans="1:21" x14ac:dyDescent="0.25">
      <c r="A49">
        <v>49</v>
      </c>
      <c r="B49" t="s">
        <v>837</v>
      </c>
      <c r="C49" t="s">
        <v>115</v>
      </c>
      <c r="D49" t="s">
        <v>1021</v>
      </c>
      <c r="E49" t="s">
        <v>1022</v>
      </c>
      <c r="F49" t="s">
        <v>1023</v>
      </c>
      <c r="G49">
        <v>1</v>
      </c>
      <c r="H49">
        <v>4</v>
      </c>
      <c r="I49" t="s">
        <v>58</v>
      </c>
      <c r="J49" t="s">
        <v>37</v>
      </c>
      <c r="K49" t="s">
        <v>37</v>
      </c>
      <c r="L49" t="s">
        <v>59</v>
      </c>
      <c r="M49">
        <v>120</v>
      </c>
      <c r="N49">
        <v>2</v>
      </c>
      <c r="O49">
        <v>60</v>
      </c>
      <c r="P49">
        <v>1</v>
      </c>
      <c r="Q49">
        <v>9</v>
      </c>
      <c r="R49">
        <v>94</v>
      </c>
      <c r="S49">
        <v>18956</v>
      </c>
      <c r="T49">
        <v>1</v>
      </c>
      <c r="U49">
        <v>95</v>
      </c>
    </row>
    <row r="50" spans="1:21" x14ac:dyDescent="0.25">
      <c r="A50">
        <v>50</v>
      </c>
      <c r="B50" t="s">
        <v>885</v>
      </c>
      <c r="C50" t="s">
        <v>90</v>
      </c>
      <c r="D50" t="s">
        <v>932</v>
      </c>
      <c r="E50" t="s">
        <v>1024</v>
      </c>
      <c r="F50" t="s">
        <v>1025</v>
      </c>
      <c r="G50">
        <v>1</v>
      </c>
      <c r="H50">
        <v>4</v>
      </c>
      <c r="I50" t="s">
        <v>58</v>
      </c>
      <c r="J50" t="s">
        <v>37</v>
      </c>
      <c r="K50" t="s">
        <v>37</v>
      </c>
      <c r="L50" t="s">
        <v>59</v>
      </c>
      <c r="M50">
        <v>120</v>
      </c>
      <c r="N50">
        <v>2</v>
      </c>
      <c r="O50">
        <v>60</v>
      </c>
      <c r="P50">
        <v>1</v>
      </c>
      <c r="Q50">
        <v>9.19</v>
      </c>
      <c r="R50">
        <v>94.95</v>
      </c>
      <c r="S50">
        <v>51467.199999999997</v>
      </c>
      <c r="T50">
        <v>0</v>
      </c>
      <c r="U50">
        <v>94.95</v>
      </c>
    </row>
    <row r="51" spans="1:21" x14ac:dyDescent="0.25">
      <c r="A51">
        <v>51</v>
      </c>
      <c r="B51" t="s">
        <v>1026</v>
      </c>
      <c r="C51" t="s">
        <v>1027</v>
      </c>
      <c r="D51" t="s">
        <v>896</v>
      </c>
      <c r="E51" t="s">
        <v>1028</v>
      </c>
      <c r="F51" t="s">
        <v>1029</v>
      </c>
      <c r="G51">
        <v>1</v>
      </c>
      <c r="H51">
        <v>4</v>
      </c>
      <c r="I51" t="s">
        <v>65</v>
      </c>
      <c r="J51" t="s">
        <v>37</v>
      </c>
      <c r="K51" t="s">
        <v>37</v>
      </c>
      <c r="L51" t="s">
        <v>66</v>
      </c>
      <c r="M51">
        <v>60</v>
      </c>
      <c r="N51">
        <v>1</v>
      </c>
      <c r="O51">
        <v>60</v>
      </c>
      <c r="P51">
        <v>0</v>
      </c>
      <c r="Q51">
        <v>9.18</v>
      </c>
      <c r="R51">
        <v>93.9</v>
      </c>
      <c r="S51">
        <v>26951</v>
      </c>
      <c r="T51">
        <v>1</v>
      </c>
      <c r="U51">
        <v>94.9</v>
      </c>
    </row>
    <row r="52" spans="1:21" x14ac:dyDescent="0.25">
      <c r="A52">
        <v>52</v>
      </c>
      <c r="B52" t="s">
        <v>1030</v>
      </c>
      <c r="C52" t="s">
        <v>115</v>
      </c>
      <c r="D52" t="s">
        <v>856</v>
      </c>
      <c r="E52" t="s">
        <v>1031</v>
      </c>
      <c r="F52" t="s">
        <v>1032</v>
      </c>
      <c r="G52">
        <v>1</v>
      </c>
      <c r="H52">
        <v>4</v>
      </c>
      <c r="I52" t="s">
        <v>65</v>
      </c>
      <c r="J52" t="s">
        <v>37</v>
      </c>
      <c r="K52" t="s">
        <v>37</v>
      </c>
      <c r="L52" t="s">
        <v>66</v>
      </c>
      <c r="M52">
        <v>60</v>
      </c>
      <c r="N52">
        <v>1</v>
      </c>
      <c r="O52">
        <v>60</v>
      </c>
      <c r="P52">
        <v>0</v>
      </c>
      <c r="Q52">
        <v>9.18</v>
      </c>
      <c r="R52">
        <v>93.9</v>
      </c>
      <c r="S52">
        <v>32384.799999999999</v>
      </c>
      <c r="T52">
        <v>1</v>
      </c>
      <c r="U52">
        <v>94.9</v>
      </c>
    </row>
    <row r="53" spans="1:21" x14ac:dyDescent="0.25">
      <c r="A53">
        <v>53</v>
      </c>
      <c r="B53" t="s">
        <v>1033</v>
      </c>
      <c r="C53" t="s">
        <v>148</v>
      </c>
      <c r="D53" t="s">
        <v>896</v>
      </c>
      <c r="E53" t="s">
        <v>1034</v>
      </c>
      <c r="F53" t="s">
        <v>1035</v>
      </c>
      <c r="G53">
        <v>1</v>
      </c>
      <c r="H53">
        <v>4</v>
      </c>
      <c r="I53" t="s">
        <v>65</v>
      </c>
      <c r="J53" t="s">
        <v>37</v>
      </c>
      <c r="K53" t="s">
        <v>37</v>
      </c>
      <c r="L53" t="s">
        <v>66</v>
      </c>
      <c r="M53">
        <v>60</v>
      </c>
      <c r="N53">
        <v>1</v>
      </c>
      <c r="O53">
        <v>60</v>
      </c>
      <c r="P53">
        <v>0</v>
      </c>
      <c r="Q53">
        <v>9.18</v>
      </c>
      <c r="R53">
        <v>93.9</v>
      </c>
      <c r="S53">
        <v>35975.800000000003</v>
      </c>
      <c r="T53">
        <v>1</v>
      </c>
      <c r="U53">
        <v>94.9</v>
      </c>
    </row>
    <row r="54" spans="1:21" x14ac:dyDescent="0.25">
      <c r="A54">
        <v>54</v>
      </c>
      <c r="B54" t="s">
        <v>1036</v>
      </c>
      <c r="C54" t="s">
        <v>1037</v>
      </c>
      <c r="D54" t="s">
        <v>976</v>
      </c>
      <c r="E54" t="s">
        <v>1038</v>
      </c>
      <c r="F54" t="s">
        <v>1039</v>
      </c>
      <c r="G54">
        <v>1</v>
      </c>
      <c r="H54">
        <v>4</v>
      </c>
      <c r="I54" t="s">
        <v>65</v>
      </c>
      <c r="J54" t="s">
        <v>37</v>
      </c>
      <c r="K54" t="s">
        <v>37</v>
      </c>
      <c r="L54" t="s">
        <v>66</v>
      </c>
      <c r="M54">
        <v>60</v>
      </c>
      <c r="N54">
        <v>1</v>
      </c>
      <c r="O54">
        <v>60</v>
      </c>
      <c r="P54">
        <v>0</v>
      </c>
      <c r="Q54">
        <v>9.18</v>
      </c>
      <c r="R54">
        <v>93.9</v>
      </c>
      <c r="S54">
        <v>46731.8</v>
      </c>
      <c r="T54">
        <v>1</v>
      </c>
      <c r="U54">
        <v>94.9</v>
      </c>
    </row>
    <row r="55" spans="1:21" x14ac:dyDescent="0.25">
      <c r="A55">
        <v>55</v>
      </c>
      <c r="B55" t="s">
        <v>1040</v>
      </c>
      <c r="C55" t="s">
        <v>1041</v>
      </c>
      <c r="D55" t="s">
        <v>990</v>
      </c>
      <c r="E55" t="s">
        <v>1042</v>
      </c>
      <c r="F55" t="s">
        <v>1043</v>
      </c>
      <c r="G55">
        <v>1</v>
      </c>
      <c r="H55">
        <v>4</v>
      </c>
      <c r="I55" t="s">
        <v>72</v>
      </c>
      <c r="J55" t="s">
        <v>37</v>
      </c>
      <c r="K55" t="s">
        <v>37</v>
      </c>
      <c r="L55" t="s">
        <v>73</v>
      </c>
      <c r="M55">
        <v>180</v>
      </c>
      <c r="N55">
        <v>3</v>
      </c>
      <c r="O55">
        <v>60</v>
      </c>
      <c r="P55">
        <v>1</v>
      </c>
      <c r="Q55">
        <v>8.9700000000000006</v>
      </c>
      <c r="R55">
        <v>93.85</v>
      </c>
      <c r="S55">
        <v>25252</v>
      </c>
      <c r="T55">
        <v>1</v>
      </c>
      <c r="U55">
        <v>94.85</v>
      </c>
    </row>
    <row r="56" spans="1:21" x14ac:dyDescent="0.25">
      <c r="A56">
        <v>56</v>
      </c>
      <c r="B56" t="s">
        <v>1044</v>
      </c>
      <c r="C56" t="s">
        <v>569</v>
      </c>
      <c r="D56" t="s">
        <v>1045</v>
      </c>
      <c r="E56" t="s">
        <v>1046</v>
      </c>
      <c r="F56" t="s">
        <v>1047</v>
      </c>
      <c r="G56">
        <v>1</v>
      </c>
      <c r="H56">
        <v>4</v>
      </c>
      <c r="I56" t="s">
        <v>65</v>
      </c>
      <c r="J56" t="s">
        <v>37</v>
      </c>
      <c r="K56" t="s">
        <v>37</v>
      </c>
      <c r="L56" t="s">
        <v>66</v>
      </c>
      <c r="M56">
        <v>60</v>
      </c>
      <c r="N56">
        <v>1</v>
      </c>
      <c r="O56">
        <v>60</v>
      </c>
      <c r="P56">
        <v>0</v>
      </c>
      <c r="Q56">
        <v>9.36</v>
      </c>
      <c r="R56">
        <v>94.8</v>
      </c>
      <c r="S56">
        <v>48523.8</v>
      </c>
      <c r="T56">
        <v>0</v>
      </c>
      <c r="U56">
        <v>94.8</v>
      </c>
    </row>
    <row r="57" spans="1:21" x14ac:dyDescent="0.25">
      <c r="A57">
        <v>57</v>
      </c>
      <c r="B57" t="s">
        <v>1048</v>
      </c>
      <c r="C57" t="s">
        <v>1049</v>
      </c>
      <c r="D57" t="s">
        <v>976</v>
      </c>
      <c r="E57" t="s">
        <v>1050</v>
      </c>
      <c r="F57" t="s">
        <v>1051</v>
      </c>
      <c r="G57">
        <v>1</v>
      </c>
      <c r="H57">
        <v>4</v>
      </c>
      <c r="I57" t="s">
        <v>65</v>
      </c>
      <c r="J57" t="s">
        <v>37</v>
      </c>
      <c r="K57" t="s">
        <v>37</v>
      </c>
      <c r="L57" t="s">
        <v>66</v>
      </c>
      <c r="M57">
        <v>60</v>
      </c>
      <c r="N57">
        <v>1</v>
      </c>
      <c r="O57">
        <v>60</v>
      </c>
      <c r="P57">
        <v>0</v>
      </c>
      <c r="Q57">
        <v>9.36</v>
      </c>
      <c r="R57">
        <v>94.8</v>
      </c>
      <c r="S57">
        <v>55000.5</v>
      </c>
      <c r="T57">
        <v>0</v>
      </c>
      <c r="U57">
        <v>94.8</v>
      </c>
    </row>
    <row r="58" spans="1:21" x14ac:dyDescent="0.25">
      <c r="A58">
        <v>58</v>
      </c>
      <c r="B58" t="s">
        <v>1052</v>
      </c>
      <c r="C58" t="s">
        <v>162</v>
      </c>
      <c r="D58" t="s">
        <v>517</v>
      </c>
      <c r="E58" t="s">
        <v>1053</v>
      </c>
      <c r="F58" t="s">
        <v>1054</v>
      </c>
      <c r="G58">
        <v>2</v>
      </c>
      <c r="H58">
        <v>1</v>
      </c>
      <c r="I58" t="s">
        <v>46</v>
      </c>
      <c r="J58" t="s">
        <v>37</v>
      </c>
      <c r="K58" t="s">
        <v>37</v>
      </c>
      <c r="L58" t="s">
        <v>47</v>
      </c>
      <c r="M58">
        <v>240</v>
      </c>
      <c r="N58">
        <v>4</v>
      </c>
      <c r="O58">
        <v>60</v>
      </c>
      <c r="P58">
        <v>2</v>
      </c>
      <c r="Q58">
        <v>8.75</v>
      </c>
      <c r="R58">
        <v>93.75</v>
      </c>
      <c r="S58">
        <v>0</v>
      </c>
      <c r="T58">
        <v>1</v>
      </c>
      <c r="U58">
        <v>94.75</v>
      </c>
    </row>
    <row r="59" spans="1:21" x14ac:dyDescent="0.25">
      <c r="A59">
        <v>59</v>
      </c>
      <c r="B59" t="s">
        <v>1055</v>
      </c>
      <c r="C59" t="s">
        <v>101</v>
      </c>
      <c r="D59" t="s">
        <v>871</v>
      </c>
      <c r="E59" t="s">
        <v>1056</v>
      </c>
      <c r="F59" t="s">
        <v>1057</v>
      </c>
      <c r="G59">
        <v>2</v>
      </c>
      <c r="H59">
        <v>1</v>
      </c>
      <c r="I59" t="s">
        <v>46</v>
      </c>
      <c r="J59" t="s">
        <v>37</v>
      </c>
      <c r="K59" t="s">
        <v>37</v>
      </c>
      <c r="L59" t="s">
        <v>47</v>
      </c>
      <c r="M59">
        <v>240</v>
      </c>
      <c r="N59">
        <v>4</v>
      </c>
      <c r="O59">
        <v>60</v>
      </c>
      <c r="P59">
        <v>2</v>
      </c>
      <c r="Q59">
        <v>8.75</v>
      </c>
      <c r="R59">
        <v>93.75</v>
      </c>
      <c r="S59">
        <v>11704.2</v>
      </c>
      <c r="T59">
        <v>1</v>
      </c>
      <c r="U59">
        <v>94.75</v>
      </c>
    </row>
    <row r="60" spans="1:21" x14ac:dyDescent="0.25">
      <c r="A60">
        <v>60</v>
      </c>
      <c r="B60" t="s">
        <v>801</v>
      </c>
      <c r="C60" t="s">
        <v>569</v>
      </c>
      <c r="D60" t="s">
        <v>938</v>
      </c>
      <c r="E60" t="s">
        <v>1058</v>
      </c>
      <c r="F60" t="s">
        <v>1059</v>
      </c>
      <c r="G60">
        <v>1</v>
      </c>
      <c r="H60">
        <v>4</v>
      </c>
      <c r="I60" t="s">
        <v>58</v>
      </c>
      <c r="J60" t="s">
        <v>37</v>
      </c>
      <c r="K60" t="s">
        <v>37</v>
      </c>
      <c r="L60" t="s">
        <v>59</v>
      </c>
      <c r="M60">
        <v>120</v>
      </c>
      <c r="N60">
        <v>2</v>
      </c>
      <c r="O60">
        <v>60</v>
      </c>
      <c r="P60">
        <v>1</v>
      </c>
      <c r="Q60">
        <v>8.9499999999999993</v>
      </c>
      <c r="R60">
        <v>93.75</v>
      </c>
      <c r="S60">
        <v>15088.4</v>
      </c>
      <c r="T60">
        <v>1</v>
      </c>
      <c r="U60">
        <v>94.75</v>
      </c>
    </row>
    <row r="61" spans="1:21" x14ac:dyDescent="0.25">
      <c r="A61">
        <v>61</v>
      </c>
      <c r="B61" t="s">
        <v>864</v>
      </c>
      <c r="C61" t="s">
        <v>1060</v>
      </c>
      <c r="D61" t="s">
        <v>517</v>
      </c>
      <c r="E61" t="s">
        <v>1061</v>
      </c>
      <c r="F61" t="s">
        <v>1062</v>
      </c>
      <c r="G61">
        <v>1</v>
      </c>
      <c r="H61">
        <v>4</v>
      </c>
      <c r="I61" t="s">
        <v>58</v>
      </c>
      <c r="J61" t="s">
        <v>37</v>
      </c>
      <c r="K61" t="s">
        <v>37</v>
      </c>
      <c r="L61" t="s">
        <v>59</v>
      </c>
      <c r="M61">
        <v>120</v>
      </c>
      <c r="N61">
        <v>2</v>
      </c>
      <c r="O61">
        <v>60</v>
      </c>
      <c r="P61">
        <v>1</v>
      </c>
      <c r="Q61">
        <v>8.9499999999999993</v>
      </c>
      <c r="R61">
        <v>93.75</v>
      </c>
      <c r="S61">
        <v>21948.1</v>
      </c>
      <c r="T61">
        <v>1</v>
      </c>
      <c r="U61">
        <v>94.75</v>
      </c>
    </row>
    <row r="62" spans="1:21" x14ac:dyDescent="0.25">
      <c r="A62">
        <v>62</v>
      </c>
      <c r="B62" t="s">
        <v>1063</v>
      </c>
      <c r="C62" t="s">
        <v>1064</v>
      </c>
      <c r="D62" t="s">
        <v>1065</v>
      </c>
      <c r="E62" t="s">
        <v>1066</v>
      </c>
      <c r="F62" t="s">
        <v>1067</v>
      </c>
      <c r="G62">
        <v>1</v>
      </c>
      <c r="H62">
        <v>4</v>
      </c>
      <c r="I62" t="s">
        <v>72</v>
      </c>
      <c r="J62" t="s">
        <v>37</v>
      </c>
      <c r="K62" t="s">
        <v>37</v>
      </c>
      <c r="L62" t="s">
        <v>73</v>
      </c>
      <c r="M62">
        <v>180</v>
      </c>
      <c r="N62">
        <v>3</v>
      </c>
      <c r="O62">
        <v>60</v>
      </c>
      <c r="P62">
        <v>1</v>
      </c>
      <c r="Q62">
        <v>8.94</v>
      </c>
      <c r="R62">
        <v>93.7</v>
      </c>
      <c r="S62">
        <v>12643.4</v>
      </c>
      <c r="T62">
        <v>1</v>
      </c>
      <c r="U62">
        <v>94.7</v>
      </c>
    </row>
    <row r="63" spans="1:21" x14ac:dyDescent="0.25">
      <c r="A63">
        <v>63</v>
      </c>
      <c r="B63" t="s">
        <v>485</v>
      </c>
      <c r="C63" t="s">
        <v>576</v>
      </c>
      <c r="D63" t="s">
        <v>841</v>
      </c>
      <c r="E63" t="s">
        <v>1068</v>
      </c>
      <c r="F63" t="s">
        <v>1069</v>
      </c>
      <c r="G63">
        <v>1</v>
      </c>
      <c r="H63">
        <v>4</v>
      </c>
      <c r="I63" t="s">
        <v>72</v>
      </c>
      <c r="J63" t="s">
        <v>37</v>
      </c>
      <c r="K63" t="s">
        <v>37</v>
      </c>
      <c r="L63" t="s">
        <v>73</v>
      </c>
      <c r="M63">
        <v>180</v>
      </c>
      <c r="N63">
        <v>3</v>
      </c>
      <c r="O63">
        <v>60</v>
      </c>
      <c r="P63">
        <v>1</v>
      </c>
      <c r="Q63">
        <v>8.94</v>
      </c>
      <c r="R63">
        <v>93.7</v>
      </c>
      <c r="S63">
        <v>31571.599999999999</v>
      </c>
      <c r="T63">
        <v>1</v>
      </c>
      <c r="U63">
        <v>94.7</v>
      </c>
    </row>
    <row r="64" spans="1:21" x14ac:dyDescent="0.25">
      <c r="A64">
        <v>64</v>
      </c>
      <c r="B64" t="s">
        <v>1070</v>
      </c>
      <c r="C64" t="s">
        <v>500</v>
      </c>
      <c r="D64" t="s">
        <v>915</v>
      </c>
      <c r="E64" t="s">
        <v>1071</v>
      </c>
      <c r="F64" t="s">
        <v>1072</v>
      </c>
      <c r="G64">
        <v>1</v>
      </c>
      <c r="H64">
        <v>4</v>
      </c>
      <c r="I64" t="s">
        <v>58</v>
      </c>
      <c r="J64" t="s">
        <v>37</v>
      </c>
      <c r="K64" t="s">
        <v>37</v>
      </c>
      <c r="L64" t="s">
        <v>59</v>
      </c>
      <c r="M64">
        <v>120</v>
      </c>
      <c r="N64">
        <v>2</v>
      </c>
      <c r="O64">
        <v>60</v>
      </c>
      <c r="P64">
        <v>1</v>
      </c>
      <c r="Q64">
        <v>9.14</v>
      </c>
      <c r="R64">
        <v>94.7</v>
      </c>
      <c r="S64">
        <v>64642.7</v>
      </c>
      <c r="T64">
        <v>0</v>
      </c>
      <c r="U64">
        <v>94.7</v>
      </c>
    </row>
    <row r="65" spans="1:21" x14ac:dyDescent="0.25">
      <c r="A65">
        <v>65</v>
      </c>
      <c r="B65" t="s">
        <v>1073</v>
      </c>
      <c r="C65" t="s">
        <v>1074</v>
      </c>
      <c r="D65" t="s">
        <v>1075</v>
      </c>
      <c r="E65" t="s">
        <v>1076</v>
      </c>
      <c r="F65" t="s">
        <v>1077</v>
      </c>
      <c r="G65">
        <v>2</v>
      </c>
      <c r="H65">
        <v>1</v>
      </c>
      <c r="I65" t="s">
        <v>46</v>
      </c>
      <c r="J65" t="s">
        <v>37</v>
      </c>
      <c r="K65" t="s">
        <v>37</v>
      </c>
      <c r="L65" t="s">
        <v>47</v>
      </c>
      <c r="M65">
        <v>240</v>
      </c>
      <c r="N65">
        <v>4</v>
      </c>
      <c r="O65">
        <v>60</v>
      </c>
      <c r="P65">
        <v>2</v>
      </c>
      <c r="Q65">
        <v>8.73</v>
      </c>
      <c r="R65">
        <v>93.65</v>
      </c>
      <c r="S65">
        <v>39848.199999999997</v>
      </c>
      <c r="T65">
        <v>1</v>
      </c>
      <c r="U65">
        <v>94.65</v>
      </c>
    </row>
    <row r="66" spans="1:21" x14ac:dyDescent="0.25">
      <c r="A66">
        <v>66</v>
      </c>
      <c r="B66" t="s">
        <v>364</v>
      </c>
      <c r="C66" t="s">
        <v>240</v>
      </c>
      <c r="D66" t="s">
        <v>1078</v>
      </c>
      <c r="E66" t="s">
        <v>1079</v>
      </c>
      <c r="F66" t="s">
        <v>1080</v>
      </c>
      <c r="G66">
        <v>1</v>
      </c>
      <c r="H66">
        <v>4</v>
      </c>
      <c r="I66" t="s">
        <v>58</v>
      </c>
      <c r="J66" t="s">
        <v>37</v>
      </c>
      <c r="K66" t="s">
        <v>37</v>
      </c>
      <c r="L66" t="s">
        <v>59</v>
      </c>
      <c r="M66">
        <v>120</v>
      </c>
      <c r="N66">
        <v>2</v>
      </c>
      <c r="O66">
        <v>60</v>
      </c>
      <c r="P66">
        <v>1</v>
      </c>
      <c r="Q66">
        <v>8.91</v>
      </c>
      <c r="R66">
        <v>93.55</v>
      </c>
      <c r="S66">
        <v>0</v>
      </c>
      <c r="T66">
        <v>1</v>
      </c>
      <c r="U66">
        <v>94.55</v>
      </c>
    </row>
    <row r="67" spans="1:21" x14ac:dyDescent="0.25">
      <c r="A67">
        <v>67</v>
      </c>
      <c r="B67" t="s">
        <v>1081</v>
      </c>
      <c r="C67" t="s">
        <v>1082</v>
      </c>
      <c r="D67" t="s">
        <v>98</v>
      </c>
      <c r="E67" t="s">
        <v>1083</v>
      </c>
      <c r="F67" t="s">
        <v>1084</v>
      </c>
      <c r="G67">
        <v>1</v>
      </c>
      <c r="H67">
        <v>4</v>
      </c>
      <c r="I67" t="s">
        <v>58</v>
      </c>
      <c r="J67" t="s">
        <v>37</v>
      </c>
      <c r="K67" t="s">
        <v>37</v>
      </c>
      <c r="L67" t="s">
        <v>59</v>
      </c>
      <c r="M67">
        <v>120</v>
      </c>
      <c r="N67">
        <v>2</v>
      </c>
      <c r="O67">
        <v>60</v>
      </c>
      <c r="P67">
        <v>1</v>
      </c>
      <c r="Q67">
        <v>8.91</v>
      </c>
      <c r="R67">
        <v>93.55</v>
      </c>
      <c r="S67">
        <v>38942.1</v>
      </c>
      <c r="T67">
        <v>1</v>
      </c>
      <c r="U67">
        <v>94.55</v>
      </c>
    </row>
    <row r="68" spans="1:21" x14ac:dyDescent="0.25">
      <c r="A68">
        <v>68</v>
      </c>
      <c r="B68" t="s">
        <v>1085</v>
      </c>
      <c r="C68" t="s">
        <v>115</v>
      </c>
      <c r="D68" t="s">
        <v>856</v>
      </c>
      <c r="E68" t="s">
        <v>1086</v>
      </c>
      <c r="F68" t="s">
        <v>1087</v>
      </c>
      <c r="G68">
        <v>1</v>
      </c>
      <c r="H68">
        <v>4</v>
      </c>
      <c r="I68" t="s">
        <v>58</v>
      </c>
      <c r="J68" t="s">
        <v>37</v>
      </c>
      <c r="K68" t="s">
        <v>37</v>
      </c>
      <c r="L68" t="s">
        <v>59</v>
      </c>
      <c r="M68">
        <v>120</v>
      </c>
      <c r="N68">
        <v>2</v>
      </c>
      <c r="O68">
        <v>60</v>
      </c>
      <c r="P68">
        <v>1</v>
      </c>
      <c r="Q68">
        <v>8.91</v>
      </c>
      <c r="R68">
        <v>93.55</v>
      </c>
      <c r="S68">
        <v>43757.599999999999</v>
      </c>
      <c r="T68">
        <v>1</v>
      </c>
      <c r="U68">
        <v>94.55</v>
      </c>
    </row>
    <row r="69" spans="1:21" x14ac:dyDescent="0.25">
      <c r="A69">
        <v>69</v>
      </c>
      <c r="B69" t="s">
        <v>1088</v>
      </c>
      <c r="C69" t="s">
        <v>209</v>
      </c>
      <c r="D69" t="s">
        <v>1018</v>
      </c>
      <c r="E69" t="s">
        <v>1089</v>
      </c>
      <c r="F69" t="s">
        <v>1090</v>
      </c>
      <c r="G69">
        <v>1</v>
      </c>
      <c r="H69">
        <v>4</v>
      </c>
      <c r="I69" t="s">
        <v>65</v>
      </c>
      <c r="J69" t="s">
        <v>37</v>
      </c>
      <c r="K69" t="s">
        <v>37</v>
      </c>
      <c r="L69" t="s">
        <v>66</v>
      </c>
      <c r="M69">
        <v>60</v>
      </c>
      <c r="N69">
        <v>1</v>
      </c>
      <c r="O69">
        <v>60</v>
      </c>
      <c r="P69">
        <v>0</v>
      </c>
      <c r="Q69">
        <v>9.1</v>
      </c>
      <c r="R69">
        <v>93.5</v>
      </c>
      <c r="S69">
        <v>22547.200000000001</v>
      </c>
      <c r="T69">
        <v>1</v>
      </c>
      <c r="U69">
        <v>94.5</v>
      </c>
    </row>
    <row r="70" spans="1:21" x14ac:dyDescent="0.25">
      <c r="A70">
        <v>70</v>
      </c>
      <c r="B70" t="s">
        <v>1091</v>
      </c>
      <c r="C70" t="s">
        <v>197</v>
      </c>
      <c r="D70" t="s">
        <v>228</v>
      </c>
      <c r="E70" t="s">
        <v>1092</v>
      </c>
      <c r="F70" t="s">
        <v>1093</v>
      </c>
      <c r="G70">
        <v>1</v>
      </c>
      <c r="H70">
        <v>4</v>
      </c>
      <c r="I70" t="s">
        <v>65</v>
      </c>
      <c r="J70" t="s">
        <v>37</v>
      </c>
      <c r="K70" t="s">
        <v>37</v>
      </c>
      <c r="L70" t="s">
        <v>66</v>
      </c>
      <c r="M70">
        <v>60</v>
      </c>
      <c r="N70">
        <v>1</v>
      </c>
      <c r="O70">
        <v>60</v>
      </c>
      <c r="P70">
        <v>0</v>
      </c>
      <c r="Q70">
        <v>9.1</v>
      </c>
      <c r="R70">
        <v>93.5</v>
      </c>
      <c r="S70">
        <v>35947.199999999997</v>
      </c>
      <c r="T70">
        <v>1</v>
      </c>
      <c r="U70">
        <v>94.5</v>
      </c>
    </row>
    <row r="71" spans="1:21" x14ac:dyDescent="0.25">
      <c r="A71">
        <v>71</v>
      </c>
      <c r="B71" t="s">
        <v>135</v>
      </c>
      <c r="C71" t="s">
        <v>700</v>
      </c>
      <c r="D71" t="s">
        <v>896</v>
      </c>
      <c r="E71" t="s">
        <v>1094</v>
      </c>
      <c r="F71" t="s">
        <v>1095</v>
      </c>
      <c r="G71">
        <v>2</v>
      </c>
      <c r="H71">
        <v>1</v>
      </c>
      <c r="I71" t="s">
        <v>46</v>
      </c>
      <c r="J71" t="s">
        <v>37</v>
      </c>
      <c r="K71" t="s">
        <v>37</v>
      </c>
      <c r="L71" t="s">
        <v>47</v>
      </c>
      <c r="M71">
        <v>240</v>
      </c>
      <c r="N71">
        <v>4</v>
      </c>
      <c r="O71">
        <v>60</v>
      </c>
      <c r="P71">
        <v>2</v>
      </c>
      <c r="Q71">
        <v>8.89</v>
      </c>
      <c r="R71">
        <v>94.45</v>
      </c>
      <c r="S71">
        <v>76368.3</v>
      </c>
      <c r="T71">
        <v>0</v>
      </c>
      <c r="U71">
        <v>94.45</v>
      </c>
    </row>
    <row r="72" spans="1:21" x14ac:dyDescent="0.25">
      <c r="A72">
        <v>72</v>
      </c>
      <c r="B72" t="s">
        <v>1096</v>
      </c>
      <c r="C72" t="s">
        <v>1097</v>
      </c>
      <c r="D72" t="s">
        <v>1098</v>
      </c>
      <c r="E72" t="s">
        <v>1099</v>
      </c>
      <c r="F72" t="s">
        <v>1100</v>
      </c>
      <c r="G72">
        <v>1</v>
      </c>
      <c r="H72">
        <v>4</v>
      </c>
      <c r="I72" t="s">
        <v>65</v>
      </c>
      <c r="J72" t="s">
        <v>37</v>
      </c>
      <c r="K72" t="s">
        <v>37</v>
      </c>
      <c r="L72" t="s">
        <v>66</v>
      </c>
      <c r="M72">
        <v>60</v>
      </c>
      <c r="N72">
        <v>1</v>
      </c>
      <c r="O72">
        <v>60</v>
      </c>
      <c r="P72">
        <v>0</v>
      </c>
      <c r="Q72">
        <v>9.09</v>
      </c>
      <c r="R72">
        <v>93.45</v>
      </c>
      <c r="S72">
        <v>0</v>
      </c>
      <c r="T72">
        <v>1</v>
      </c>
      <c r="U72">
        <v>94.45</v>
      </c>
    </row>
    <row r="73" spans="1:21" x14ac:dyDescent="0.25">
      <c r="A73">
        <v>73</v>
      </c>
      <c r="B73" t="s">
        <v>1101</v>
      </c>
      <c r="C73" t="s">
        <v>374</v>
      </c>
      <c r="D73" t="s">
        <v>98</v>
      </c>
      <c r="E73" t="s">
        <v>1102</v>
      </c>
      <c r="F73" t="s">
        <v>1103</v>
      </c>
      <c r="G73">
        <v>1</v>
      </c>
      <c r="H73">
        <v>4</v>
      </c>
      <c r="I73" t="s">
        <v>65</v>
      </c>
      <c r="J73" t="s">
        <v>37</v>
      </c>
      <c r="K73" t="s">
        <v>37</v>
      </c>
      <c r="L73" t="s">
        <v>66</v>
      </c>
      <c r="M73">
        <v>60</v>
      </c>
      <c r="N73">
        <v>1</v>
      </c>
      <c r="O73">
        <v>60</v>
      </c>
      <c r="P73">
        <v>0</v>
      </c>
      <c r="Q73">
        <v>9.27</v>
      </c>
      <c r="R73">
        <v>94.35</v>
      </c>
      <c r="S73">
        <v>63668.4</v>
      </c>
      <c r="T73">
        <v>0</v>
      </c>
      <c r="U73">
        <v>94.35</v>
      </c>
    </row>
    <row r="74" spans="1:21" x14ac:dyDescent="0.25">
      <c r="A74">
        <v>74</v>
      </c>
      <c r="B74" t="s">
        <v>1104</v>
      </c>
      <c r="C74" t="s">
        <v>162</v>
      </c>
      <c r="D74" t="s">
        <v>98</v>
      </c>
      <c r="E74" t="s">
        <v>1105</v>
      </c>
      <c r="F74" t="s">
        <v>1106</v>
      </c>
      <c r="G74">
        <v>1</v>
      </c>
      <c r="H74">
        <v>4</v>
      </c>
      <c r="I74" t="s">
        <v>58</v>
      </c>
      <c r="J74" t="s">
        <v>37</v>
      </c>
      <c r="K74" t="s">
        <v>37</v>
      </c>
      <c r="L74" t="s">
        <v>59</v>
      </c>
      <c r="M74">
        <v>120</v>
      </c>
      <c r="N74">
        <v>2</v>
      </c>
      <c r="O74">
        <v>60</v>
      </c>
      <c r="P74">
        <v>1</v>
      </c>
      <c r="Q74">
        <v>8.86</v>
      </c>
      <c r="R74">
        <v>93.3</v>
      </c>
      <c r="S74">
        <v>0</v>
      </c>
      <c r="T74">
        <v>1</v>
      </c>
      <c r="U74">
        <v>94.3</v>
      </c>
    </row>
    <row r="75" spans="1:21" x14ac:dyDescent="0.25">
      <c r="A75">
        <v>75</v>
      </c>
      <c r="B75" t="s">
        <v>135</v>
      </c>
      <c r="C75" t="s">
        <v>1107</v>
      </c>
      <c r="D75" t="s">
        <v>892</v>
      </c>
      <c r="E75" t="s">
        <v>1108</v>
      </c>
      <c r="F75" t="s">
        <v>1109</v>
      </c>
      <c r="G75">
        <v>1</v>
      </c>
      <c r="H75">
        <v>4</v>
      </c>
      <c r="I75" t="s">
        <v>58</v>
      </c>
      <c r="J75" t="s">
        <v>37</v>
      </c>
      <c r="K75" t="s">
        <v>37</v>
      </c>
      <c r="L75" t="s">
        <v>59</v>
      </c>
      <c r="M75">
        <v>120</v>
      </c>
      <c r="N75">
        <v>2</v>
      </c>
      <c r="O75">
        <v>60</v>
      </c>
      <c r="P75">
        <v>1</v>
      </c>
      <c r="Q75">
        <v>8.86</v>
      </c>
      <c r="R75">
        <v>93.3</v>
      </c>
      <c r="S75">
        <v>34564</v>
      </c>
      <c r="T75">
        <v>1</v>
      </c>
      <c r="U75">
        <v>94.3</v>
      </c>
    </row>
    <row r="76" spans="1:21" x14ac:dyDescent="0.25">
      <c r="A76">
        <v>76</v>
      </c>
      <c r="B76" t="s">
        <v>492</v>
      </c>
      <c r="C76" t="s">
        <v>1074</v>
      </c>
      <c r="D76" t="s">
        <v>932</v>
      </c>
      <c r="E76" t="s">
        <v>1110</v>
      </c>
      <c r="F76" t="s">
        <v>1111</v>
      </c>
      <c r="G76">
        <v>1</v>
      </c>
      <c r="H76">
        <v>4</v>
      </c>
      <c r="I76" t="s">
        <v>58</v>
      </c>
      <c r="J76" t="s">
        <v>37</v>
      </c>
      <c r="K76" t="s">
        <v>37</v>
      </c>
      <c r="L76" t="s">
        <v>59</v>
      </c>
      <c r="M76">
        <v>120</v>
      </c>
      <c r="N76">
        <v>2</v>
      </c>
      <c r="O76">
        <v>60</v>
      </c>
      <c r="P76">
        <v>1</v>
      </c>
      <c r="Q76">
        <v>8.86</v>
      </c>
      <c r="R76">
        <v>93.3</v>
      </c>
      <c r="S76">
        <v>43801.8</v>
      </c>
      <c r="T76">
        <v>1</v>
      </c>
      <c r="U76">
        <v>94.3</v>
      </c>
    </row>
    <row r="77" spans="1:21" x14ac:dyDescent="0.25">
      <c r="A77">
        <v>77</v>
      </c>
      <c r="B77" t="s">
        <v>1112</v>
      </c>
      <c r="C77" t="s">
        <v>1113</v>
      </c>
      <c r="D77" t="s">
        <v>1114</v>
      </c>
      <c r="E77" t="s">
        <v>1115</v>
      </c>
      <c r="F77" t="s">
        <v>1116</v>
      </c>
      <c r="G77">
        <v>1</v>
      </c>
      <c r="H77">
        <v>4</v>
      </c>
      <c r="I77" t="s">
        <v>72</v>
      </c>
      <c r="J77" t="s">
        <v>37</v>
      </c>
      <c r="K77" t="s">
        <v>37</v>
      </c>
      <c r="L77" t="s">
        <v>73</v>
      </c>
      <c r="M77">
        <v>180</v>
      </c>
      <c r="N77">
        <v>3</v>
      </c>
      <c r="O77">
        <v>60</v>
      </c>
      <c r="P77">
        <v>1</v>
      </c>
      <c r="Q77">
        <v>8.84</v>
      </c>
      <c r="R77">
        <v>93.2</v>
      </c>
      <c r="S77">
        <v>0</v>
      </c>
      <c r="T77">
        <v>1</v>
      </c>
      <c r="U77">
        <v>94.2</v>
      </c>
    </row>
    <row r="78" spans="1:21" x14ac:dyDescent="0.25">
      <c r="A78">
        <v>78</v>
      </c>
      <c r="B78" t="s">
        <v>668</v>
      </c>
      <c r="C78" t="s">
        <v>576</v>
      </c>
      <c r="D78" t="s">
        <v>976</v>
      </c>
      <c r="E78" t="s">
        <v>1117</v>
      </c>
      <c r="F78" t="s">
        <v>1118</v>
      </c>
      <c r="G78">
        <v>1</v>
      </c>
      <c r="H78">
        <v>4</v>
      </c>
      <c r="I78" t="s">
        <v>72</v>
      </c>
      <c r="J78" t="s">
        <v>37</v>
      </c>
      <c r="K78" t="s">
        <v>37</v>
      </c>
      <c r="L78" t="s">
        <v>73</v>
      </c>
      <c r="M78">
        <v>180</v>
      </c>
      <c r="N78">
        <v>3</v>
      </c>
      <c r="O78">
        <v>60</v>
      </c>
      <c r="P78">
        <v>1</v>
      </c>
      <c r="Q78">
        <v>8.82</v>
      </c>
      <c r="R78">
        <v>93.1</v>
      </c>
      <c r="S78">
        <v>16357.4</v>
      </c>
      <c r="T78">
        <v>1</v>
      </c>
      <c r="U78">
        <v>94.1</v>
      </c>
    </row>
    <row r="79" spans="1:21" x14ac:dyDescent="0.25">
      <c r="A79">
        <v>79</v>
      </c>
      <c r="B79" t="s">
        <v>219</v>
      </c>
      <c r="C79" t="s">
        <v>391</v>
      </c>
      <c r="D79" t="s">
        <v>976</v>
      </c>
      <c r="E79" t="s">
        <v>1119</v>
      </c>
      <c r="F79" t="s">
        <v>1120</v>
      </c>
      <c r="G79">
        <v>2</v>
      </c>
      <c r="H79">
        <v>1</v>
      </c>
      <c r="I79" t="s">
        <v>46</v>
      </c>
      <c r="J79" t="s">
        <v>37</v>
      </c>
      <c r="K79" t="s">
        <v>37</v>
      </c>
      <c r="L79" t="s">
        <v>47</v>
      </c>
      <c r="M79">
        <v>240</v>
      </c>
      <c r="N79">
        <v>4</v>
      </c>
      <c r="O79">
        <v>60</v>
      </c>
      <c r="P79">
        <v>2</v>
      </c>
      <c r="Q79">
        <v>8.61</v>
      </c>
      <c r="R79">
        <v>93.05</v>
      </c>
      <c r="S79">
        <v>36691.199999999997</v>
      </c>
      <c r="T79">
        <v>1</v>
      </c>
      <c r="U79">
        <v>94.05</v>
      </c>
    </row>
    <row r="80" spans="1:21" x14ac:dyDescent="0.25">
      <c r="A80">
        <v>80</v>
      </c>
      <c r="B80" t="s">
        <v>1096</v>
      </c>
      <c r="C80" t="s">
        <v>111</v>
      </c>
      <c r="D80" t="s">
        <v>1121</v>
      </c>
      <c r="E80" t="s">
        <v>1122</v>
      </c>
      <c r="F80" t="s">
        <v>1123</v>
      </c>
      <c r="G80">
        <v>1</v>
      </c>
      <c r="H80">
        <v>4</v>
      </c>
      <c r="I80" t="s">
        <v>65</v>
      </c>
      <c r="J80" t="s">
        <v>37</v>
      </c>
      <c r="K80" t="s">
        <v>37</v>
      </c>
      <c r="L80" t="s">
        <v>66</v>
      </c>
      <c r="M80">
        <v>60</v>
      </c>
      <c r="N80">
        <v>1</v>
      </c>
      <c r="O80">
        <v>60</v>
      </c>
      <c r="P80">
        <v>0</v>
      </c>
      <c r="Q80">
        <v>9</v>
      </c>
      <c r="R80">
        <v>93</v>
      </c>
      <c r="S80">
        <v>22296.1</v>
      </c>
      <c r="T80">
        <v>1</v>
      </c>
      <c r="U80">
        <v>94</v>
      </c>
    </row>
    <row r="81" spans="1:21" x14ac:dyDescent="0.25">
      <c r="A81">
        <v>81</v>
      </c>
      <c r="B81" t="s">
        <v>1124</v>
      </c>
      <c r="C81" t="s">
        <v>148</v>
      </c>
      <c r="D81" t="s">
        <v>915</v>
      </c>
      <c r="E81" t="s">
        <v>1125</v>
      </c>
      <c r="F81" t="s">
        <v>1126</v>
      </c>
      <c r="G81">
        <v>1</v>
      </c>
      <c r="H81">
        <v>4</v>
      </c>
      <c r="I81" t="s">
        <v>65</v>
      </c>
      <c r="J81" t="s">
        <v>37</v>
      </c>
      <c r="K81" t="s">
        <v>37</v>
      </c>
      <c r="L81" t="s">
        <v>66</v>
      </c>
      <c r="M81">
        <v>60</v>
      </c>
      <c r="N81">
        <v>1</v>
      </c>
      <c r="O81">
        <v>60</v>
      </c>
      <c r="P81">
        <v>0</v>
      </c>
      <c r="Q81">
        <v>9</v>
      </c>
      <c r="R81">
        <v>93</v>
      </c>
      <c r="S81">
        <v>40657.199999999997</v>
      </c>
      <c r="T81">
        <v>1</v>
      </c>
      <c r="U81">
        <v>94</v>
      </c>
    </row>
    <row r="82" spans="1:21" x14ac:dyDescent="0.25">
      <c r="A82">
        <v>82</v>
      </c>
      <c r="B82" t="s">
        <v>1127</v>
      </c>
      <c r="C82" t="s">
        <v>1128</v>
      </c>
      <c r="D82" t="s">
        <v>919</v>
      </c>
      <c r="E82" t="s">
        <v>1129</v>
      </c>
      <c r="F82" t="s">
        <v>1130</v>
      </c>
      <c r="G82">
        <v>1</v>
      </c>
      <c r="H82">
        <v>4</v>
      </c>
      <c r="I82" t="s">
        <v>72</v>
      </c>
      <c r="J82" t="s">
        <v>37</v>
      </c>
      <c r="K82" t="s">
        <v>37</v>
      </c>
      <c r="L82" t="s">
        <v>73</v>
      </c>
      <c r="M82">
        <v>180</v>
      </c>
      <c r="N82">
        <v>3</v>
      </c>
      <c r="O82">
        <v>60</v>
      </c>
      <c r="P82">
        <v>1</v>
      </c>
      <c r="Q82">
        <v>8.7899999999999991</v>
      </c>
      <c r="R82">
        <v>92.95</v>
      </c>
      <c r="S82">
        <v>746.3</v>
      </c>
      <c r="T82">
        <v>1</v>
      </c>
      <c r="U82">
        <v>93.95</v>
      </c>
    </row>
    <row r="83" spans="1:21" x14ac:dyDescent="0.25">
      <c r="A83">
        <v>83</v>
      </c>
      <c r="B83" t="s">
        <v>1131</v>
      </c>
      <c r="C83" t="s">
        <v>115</v>
      </c>
      <c r="D83" t="s">
        <v>228</v>
      </c>
      <c r="E83" t="s">
        <v>1132</v>
      </c>
      <c r="F83" t="s">
        <v>1133</v>
      </c>
      <c r="G83">
        <v>1</v>
      </c>
      <c r="H83">
        <v>4</v>
      </c>
      <c r="I83" t="s">
        <v>72</v>
      </c>
      <c r="J83" t="s">
        <v>37</v>
      </c>
      <c r="K83" t="s">
        <v>37</v>
      </c>
      <c r="L83" t="s">
        <v>73</v>
      </c>
      <c r="M83">
        <v>180</v>
      </c>
      <c r="N83">
        <v>3</v>
      </c>
      <c r="O83">
        <v>60</v>
      </c>
      <c r="P83">
        <v>1</v>
      </c>
      <c r="Q83">
        <v>8.9700000000000006</v>
      </c>
      <c r="R83">
        <v>93.85</v>
      </c>
      <c r="S83">
        <v>69441.7</v>
      </c>
      <c r="T83">
        <v>0</v>
      </c>
      <c r="U83">
        <v>93.85</v>
      </c>
    </row>
    <row r="84" spans="1:21" x14ac:dyDescent="0.25">
      <c r="A84">
        <v>84</v>
      </c>
      <c r="B84" t="s">
        <v>1134</v>
      </c>
      <c r="C84" t="s">
        <v>115</v>
      </c>
      <c r="D84" t="s">
        <v>979</v>
      </c>
      <c r="E84" t="s">
        <v>1135</v>
      </c>
      <c r="F84" t="s">
        <v>1136</v>
      </c>
      <c r="G84">
        <v>1</v>
      </c>
      <c r="H84">
        <v>4</v>
      </c>
      <c r="I84" t="s">
        <v>58</v>
      </c>
      <c r="J84" t="s">
        <v>37</v>
      </c>
      <c r="K84" t="s">
        <v>37</v>
      </c>
      <c r="L84" t="s">
        <v>59</v>
      </c>
      <c r="M84">
        <v>120</v>
      </c>
      <c r="N84">
        <v>2</v>
      </c>
      <c r="O84">
        <v>60</v>
      </c>
      <c r="P84">
        <v>1</v>
      </c>
      <c r="Q84">
        <v>8.77</v>
      </c>
      <c r="R84">
        <v>92.85</v>
      </c>
      <c r="S84">
        <v>42382.5</v>
      </c>
      <c r="T84">
        <v>1</v>
      </c>
      <c r="U84">
        <v>93.85</v>
      </c>
    </row>
    <row r="85" spans="1:21" x14ac:dyDescent="0.25">
      <c r="A85">
        <v>85</v>
      </c>
      <c r="B85" t="s">
        <v>492</v>
      </c>
      <c r="C85" t="s">
        <v>247</v>
      </c>
      <c r="D85" t="s">
        <v>938</v>
      </c>
      <c r="E85" t="s">
        <v>1137</v>
      </c>
      <c r="F85" t="s">
        <v>1138</v>
      </c>
      <c r="G85">
        <v>1</v>
      </c>
      <c r="H85">
        <v>4</v>
      </c>
      <c r="I85" t="s">
        <v>72</v>
      </c>
      <c r="J85" t="s">
        <v>37</v>
      </c>
      <c r="K85" t="s">
        <v>37</v>
      </c>
      <c r="L85" t="s">
        <v>73</v>
      </c>
      <c r="M85">
        <v>180</v>
      </c>
      <c r="N85">
        <v>3</v>
      </c>
      <c r="O85">
        <v>60</v>
      </c>
      <c r="P85">
        <v>1</v>
      </c>
      <c r="Q85">
        <v>8.76</v>
      </c>
      <c r="R85">
        <v>92.8</v>
      </c>
      <c r="S85">
        <v>0.3</v>
      </c>
      <c r="T85">
        <v>1</v>
      </c>
      <c r="U85">
        <v>93.8</v>
      </c>
    </row>
    <row r="86" spans="1:21" x14ac:dyDescent="0.25">
      <c r="A86">
        <v>86</v>
      </c>
      <c r="B86" t="s">
        <v>1139</v>
      </c>
      <c r="C86" t="s">
        <v>115</v>
      </c>
      <c r="D86" t="s">
        <v>948</v>
      </c>
      <c r="E86" t="s">
        <v>1140</v>
      </c>
      <c r="F86" t="s">
        <v>1141</v>
      </c>
      <c r="G86">
        <v>1</v>
      </c>
      <c r="H86">
        <v>4</v>
      </c>
      <c r="I86" t="s">
        <v>58</v>
      </c>
      <c r="J86" t="s">
        <v>37</v>
      </c>
      <c r="K86" t="s">
        <v>37</v>
      </c>
      <c r="L86" t="s">
        <v>59</v>
      </c>
      <c r="M86">
        <v>120</v>
      </c>
      <c r="N86">
        <v>2</v>
      </c>
      <c r="O86">
        <v>60</v>
      </c>
      <c r="P86">
        <v>1</v>
      </c>
      <c r="Q86">
        <v>8.76</v>
      </c>
      <c r="R86">
        <v>92.8</v>
      </c>
      <c r="S86">
        <v>26393.3</v>
      </c>
      <c r="T86">
        <v>1</v>
      </c>
      <c r="U86">
        <v>93.8</v>
      </c>
    </row>
    <row r="87" spans="1:21" x14ac:dyDescent="0.25">
      <c r="A87">
        <v>87</v>
      </c>
      <c r="B87" t="s">
        <v>1142</v>
      </c>
      <c r="C87" t="s">
        <v>1143</v>
      </c>
      <c r="D87" t="s">
        <v>938</v>
      </c>
      <c r="E87" t="s">
        <v>1144</v>
      </c>
      <c r="F87" t="s">
        <v>1145</v>
      </c>
      <c r="G87">
        <v>1</v>
      </c>
      <c r="H87">
        <v>4</v>
      </c>
      <c r="I87" t="s">
        <v>72</v>
      </c>
      <c r="J87" t="s">
        <v>37</v>
      </c>
      <c r="K87" t="s">
        <v>37</v>
      </c>
      <c r="L87" t="s">
        <v>73</v>
      </c>
      <c r="M87">
        <v>180</v>
      </c>
      <c r="N87">
        <v>3</v>
      </c>
      <c r="O87">
        <v>60</v>
      </c>
      <c r="P87">
        <v>1</v>
      </c>
      <c r="Q87">
        <v>8.73</v>
      </c>
      <c r="R87">
        <v>92.65</v>
      </c>
      <c r="S87">
        <v>26636.5</v>
      </c>
      <c r="T87">
        <v>1</v>
      </c>
      <c r="U87">
        <v>93.65</v>
      </c>
    </row>
    <row r="88" spans="1:21" x14ac:dyDescent="0.25">
      <c r="A88">
        <v>88</v>
      </c>
      <c r="B88" t="s">
        <v>707</v>
      </c>
      <c r="C88" t="s">
        <v>543</v>
      </c>
      <c r="D88" t="s">
        <v>976</v>
      </c>
      <c r="E88" t="s">
        <v>1146</v>
      </c>
      <c r="F88" t="s">
        <v>1147</v>
      </c>
      <c r="G88">
        <v>1</v>
      </c>
      <c r="H88">
        <v>4</v>
      </c>
      <c r="I88" t="s">
        <v>58</v>
      </c>
      <c r="J88" t="s">
        <v>37</v>
      </c>
      <c r="K88" t="s">
        <v>37</v>
      </c>
      <c r="L88" t="s">
        <v>59</v>
      </c>
      <c r="M88">
        <v>120</v>
      </c>
      <c r="N88">
        <v>2</v>
      </c>
      <c r="O88">
        <v>60</v>
      </c>
      <c r="P88">
        <v>1</v>
      </c>
      <c r="Q88">
        <v>8.73</v>
      </c>
      <c r="R88">
        <v>92.65</v>
      </c>
      <c r="S88">
        <v>7352.9</v>
      </c>
      <c r="T88">
        <v>1</v>
      </c>
      <c r="U88">
        <v>93.65</v>
      </c>
    </row>
    <row r="89" spans="1:21" x14ac:dyDescent="0.25">
      <c r="A89">
        <v>89</v>
      </c>
      <c r="B89" t="s">
        <v>273</v>
      </c>
      <c r="C89" t="s">
        <v>49</v>
      </c>
      <c r="D89" t="s">
        <v>896</v>
      </c>
      <c r="E89" t="s">
        <v>1148</v>
      </c>
      <c r="F89" t="s">
        <v>1149</v>
      </c>
      <c r="G89">
        <v>1</v>
      </c>
      <c r="H89">
        <v>4</v>
      </c>
      <c r="I89" t="s">
        <v>58</v>
      </c>
      <c r="J89" t="s">
        <v>37</v>
      </c>
      <c r="K89" t="s">
        <v>37</v>
      </c>
      <c r="L89" t="s">
        <v>59</v>
      </c>
      <c r="M89">
        <v>120</v>
      </c>
      <c r="N89">
        <v>2</v>
      </c>
      <c r="O89">
        <v>60</v>
      </c>
      <c r="P89">
        <v>1</v>
      </c>
      <c r="Q89">
        <v>8.7100000000000009</v>
      </c>
      <c r="R89">
        <v>92.55</v>
      </c>
      <c r="S89">
        <v>18486.2</v>
      </c>
      <c r="T89">
        <v>1</v>
      </c>
      <c r="U89">
        <v>93.55</v>
      </c>
    </row>
    <row r="90" spans="1:21" x14ac:dyDescent="0.25">
      <c r="A90">
        <v>90</v>
      </c>
      <c r="B90" t="s">
        <v>345</v>
      </c>
      <c r="C90" t="s">
        <v>284</v>
      </c>
      <c r="D90" t="s">
        <v>968</v>
      </c>
      <c r="E90" t="s">
        <v>1150</v>
      </c>
      <c r="F90" t="s">
        <v>1151</v>
      </c>
      <c r="G90">
        <v>2</v>
      </c>
      <c r="H90">
        <v>1</v>
      </c>
      <c r="I90" t="s">
        <v>46</v>
      </c>
      <c r="J90" t="s">
        <v>37</v>
      </c>
      <c r="K90" t="s">
        <v>37</v>
      </c>
      <c r="L90" t="s">
        <v>47</v>
      </c>
      <c r="M90">
        <v>240</v>
      </c>
      <c r="N90">
        <v>4</v>
      </c>
      <c r="O90">
        <v>60</v>
      </c>
      <c r="P90">
        <v>2</v>
      </c>
      <c r="Q90">
        <v>8.5</v>
      </c>
      <c r="R90">
        <v>92.5</v>
      </c>
      <c r="S90">
        <v>43170.9</v>
      </c>
      <c r="T90">
        <v>1</v>
      </c>
      <c r="U90">
        <v>93.5</v>
      </c>
    </row>
    <row r="91" spans="1:21" x14ac:dyDescent="0.25">
      <c r="A91">
        <v>91</v>
      </c>
      <c r="B91" t="s">
        <v>787</v>
      </c>
      <c r="C91" t="s">
        <v>1152</v>
      </c>
      <c r="D91" t="s">
        <v>1098</v>
      </c>
      <c r="E91" t="s">
        <v>1153</v>
      </c>
      <c r="F91" t="s">
        <v>1154</v>
      </c>
      <c r="G91">
        <v>1</v>
      </c>
      <c r="H91">
        <v>4</v>
      </c>
      <c r="I91" t="s">
        <v>65</v>
      </c>
      <c r="J91" t="s">
        <v>37</v>
      </c>
      <c r="K91" t="s">
        <v>37</v>
      </c>
      <c r="L91" t="s">
        <v>66</v>
      </c>
      <c r="M91">
        <v>60</v>
      </c>
      <c r="N91">
        <v>1</v>
      </c>
      <c r="O91">
        <v>60</v>
      </c>
      <c r="P91">
        <v>0</v>
      </c>
      <c r="Q91">
        <v>9.09</v>
      </c>
      <c r="R91">
        <v>93.45</v>
      </c>
      <c r="S91">
        <v>67527.399999999994</v>
      </c>
      <c r="T91">
        <v>0</v>
      </c>
      <c r="U91">
        <v>93.45</v>
      </c>
    </row>
    <row r="92" spans="1:21" x14ac:dyDescent="0.25">
      <c r="A92">
        <v>92</v>
      </c>
      <c r="B92" t="s">
        <v>1155</v>
      </c>
      <c r="C92" t="s">
        <v>90</v>
      </c>
      <c r="D92" t="s">
        <v>856</v>
      </c>
      <c r="E92" t="s">
        <v>1156</v>
      </c>
      <c r="F92" t="s">
        <v>1157</v>
      </c>
      <c r="G92">
        <v>1</v>
      </c>
      <c r="H92">
        <v>4</v>
      </c>
      <c r="I92" t="s">
        <v>58</v>
      </c>
      <c r="J92" t="s">
        <v>37</v>
      </c>
      <c r="K92" t="s">
        <v>37</v>
      </c>
      <c r="L92" t="s">
        <v>59</v>
      </c>
      <c r="M92">
        <v>120</v>
      </c>
      <c r="N92">
        <v>2</v>
      </c>
      <c r="O92">
        <v>60</v>
      </c>
      <c r="P92">
        <v>1</v>
      </c>
      <c r="Q92">
        <v>8.86</v>
      </c>
      <c r="R92">
        <v>93.3</v>
      </c>
      <c r="S92">
        <v>52220.2</v>
      </c>
      <c r="T92">
        <v>0</v>
      </c>
      <c r="U92">
        <v>93.3</v>
      </c>
    </row>
    <row r="93" spans="1:21" x14ac:dyDescent="0.25">
      <c r="A93">
        <v>93</v>
      </c>
      <c r="B93" t="s">
        <v>345</v>
      </c>
      <c r="C93" t="s">
        <v>1064</v>
      </c>
      <c r="D93" t="s">
        <v>1065</v>
      </c>
      <c r="E93" t="s">
        <v>1158</v>
      </c>
      <c r="F93" t="s">
        <v>1159</v>
      </c>
      <c r="G93">
        <v>1</v>
      </c>
      <c r="H93">
        <v>4</v>
      </c>
      <c r="I93" t="s">
        <v>58</v>
      </c>
      <c r="J93" t="s">
        <v>37</v>
      </c>
      <c r="K93" t="s">
        <v>37</v>
      </c>
      <c r="L93" t="s">
        <v>59</v>
      </c>
      <c r="M93">
        <v>120</v>
      </c>
      <c r="N93">
        <v>2</v>
      </c>
      <c r="O93">
        <v>60</v>
      </c>
      <c r="P93">
        <v>1</v>
      </c>
      <c r="Q93">
        <v>8.86</v>
      </c>
      <c r="R93">
        <v>93.3</v>
      </c>
      <c r="S93">
        <v>82877.5</v>
      </c>
      <c r="T93">
        <v>0</v>
      </c>
      <c r="U93">
        <v>93.3</v>
      </c>
    </row>
    <row r="94" spans="1:21" x14ac:dyDescent="0.25">
      <c r="A94">
        <v>94</v>
      </c>
      <c r="B94" t="s">
        <v>216</v>
      </c>
      <c r="C94" t="s">
        <v>569</v>
      </c>
      <c r="D94" t="s">
        <v>517</v>
      </c>
      <c r="E94" t="s">
        <v>1160</v>
      </c>
      <c r="F94" t="s">
        <v>1161</v>
      </c>
      <c r="G94">
        <v>1</v>
      </c>
      <c r="H94">
        <v>4</v>
      </c>
      <c r="I94" t="s">
        <v>72</v>
      </c>
      <c r="J94" t="s">
        <v>37</v>
      </c>
      <c r="K94" t="s">
        <v>37</v>
      </c>
      <c r="L94" t="s">
        <v>73</v>
      </c>
      <c r="M94">
        <v>180</v>
      </c>
      <c r="N94">
        <v>3</v>
      </c>
      <c r="O94">
        <v>60</v>
      </c>
      <c r="P94">
        <v>1</v>
      </c>
      <c r="Q94">
        <v>8.85</v>
      </c>
      <c r="R94">
        <v>93.25</v>
      </c>
      <c r="S94">
        <v>80214.600000000006</v>
      </c>
      <c r="T94">
        <v>0</v>
      </c>
      <c r="U94">
        <v>93.25</v>
      </c>
    </row>
    <row r="95" spans="1:21" x14ac:dyDescent="0.25">
      <c r="A95">
        <v>95</v>
      </c>
      <c r="B95" t="s">
        <v>1162</v>
      </c>
      <c r="C95" t="s">
        <v>119</v>
      </c>
      <c r="D95" t="s">
        <v>915</v>
      </c>
      <c r="E95" t="s">
        <v>1163</v>
      </c>
      <c r="F95" t="s">
        <v>1164</v>
      </c>
      <c r="G95">
        <v>1</v>
      </c>
      <c r="H95">
        <v>4</v>
      </c>
      <c r="I95" t="s">
        <v>72</v>
      </c>
      <c r="J95" t="s">
        <v>37</v>
      </c>
      <c r="K95" t="s">
        <v>37</v>
      </c>
      <c r="L95" t="s">
        <v>73</v>
      </c>
      <c r="M95">
        <v>175</v>
      </c>
      <c r="N95">
        <v>3</v>
      </c>
      <c r="O95">
        <v>58.33</v>
      </c>
      <c r="P95">
        <v>1</v>
      </c>
      <c r="Q95">
        <v>8.91</v>
      </c>
      <c r="R95">
        <v>92.22</v>
      </c>
      <c r="S95">
        <v>4470.3</v>
      </c>
      <c r="T95">
        <v>1</v>
      </c>
      <c r="U95">
        <v>93.22</v>
      </c>
    </row>
    <row r="96" spans="1:21" x14ac:dyDescent="0.25">
      <c r="A96">
        <v>96</v>
      </c>
      <c r="B96" t="s">
        <v>118</v>
      </c>
      <c r="C96" t="s">
        <v>922</v>
      </c>
      <c r="D96" t="s">
        <v>976</v>
      </c>
      <c r="E96" t="s">
        <v>1165</v>
      </c>
      <c r="F96" t="s">
        <v>1166</v>
      </c>
      <c r="G96">
        <v>1</v>
      </c>
      <c r="H96">
        <v>4</v>
      </c>
      <c r="I96" t="s">
        <v>72</v>
      </c>
      <c r="J96" t="s">
        <v>37</v>
      </c>
      <c r="K96" t="s">
        <v>37</v>
      </c>
      <c r="L96" t="s">
        <v>73</v>
      </c>
      <c r="M96">
        <v>180</v>
      </c>
      <c r="N96">
        <v>3</v>
      </c>
      <c r="O96">
        <v>60</v>
      </c>
      <c r="P96">
        <v>1</v>
      </c>
      <c r="Q96">
        <v>8.64</v>
      </c>
      <c r="R96">
        <v>92.2</v>
      </c>
      <c r="S96">
        <v>0</v>
      </c>
      <c r="T96">
        <v>1</v>
      </c>
      <c r="U96">
        <v>93.2</v>
      </c>
    </row>
    <row r="97" spans="1:21" x14ac:dyDescent="0.25">
      <c r="A97">
        <v>97</v>
      </c>
      <c r="B97" t="s">
        <v>1167</v>
      </c>
      <c r="C97" t="s">
        <v>808</v>
      </c>
      <c r="D97" t="s">
        <v>1168</v>
      </c>
      <c r="E97" t="s">
        <v>1169</v>
      </c>
      <c r="F97" t="s">
        <v>1170</v>
      </c>
      <c r="G97">
        <v>1</v>
      </c>
      <c r="H97">
        <v>4</v>
      </c>
      <c r="I97" t="s">
        <v>58</v>
      </c>
      <c r="J97" t="s">
        <v>37</v>
      </c>
      <c r="K97" t="s">
        <v>37</v>
      </c>
      <c r="L97" t="s">
        <v>59</v>
      </c>
      <c r="M97">
        <v>120</v>
      </c>
      <c r="N97">
        <v>2</v>
      </c>
      <c r="O97">
        <v>60</v>
      </c>
      <c r="P97">
        <v>1</v>
      </c>
      <c r="Q97">
        <v>8.64</v>
      </c>
      <c r="R97">
        <v>92.2</v>
      </c>
      <c r="S97">
        <v>15657.3</v>
      </c>
      <c r="T97">
        <v>1</v>
      </c>
      <c r="U97">
        <v>93.2</v>
      </c>
    </row>
    <row r="98" spans="1:21" x14ac:dyDescent="0.25">
      <c r="A98">
        <v>98</v>
      </c>
      <c r="B98" t="s">
        <v>345</v>
      </c>
      <c r="C98" t="s">
        <v>111</v>
      </c>
      <c r="D98" t="s">
        <v>945</v>
      </c>
      <c r="E98" t="s">
        <v>1171</v>
      </c>
      <c r="F98" t="s">
        <v>1172</v>
      </c>
      <c r="G98">
        <v>1</v>
      </c>
      <c r="H98">
        <v>4</v>
      </c>
      <c r="I98" t="s">
        <v>65</v>
      </c>
      <c r="J98" t="s">
        <v>37</v>
      </c>
      <c r="K98" t="s">
        <v>37</v>
      </c>
      <c r="L98" t="s">
        <v>66</v>
      </c>
      <c r="M98">
        <v>60</v>
      </c>
      <c r="N98">
        <v>1</v>
      </c>
      <c r="O98">
        <v>60</v>
      </c>
      <c r="P98">
        <v>0</v>
      </c>
      <c r="Q98">
        <v>8.82</v>
      </c>
      <c r="R98">
        <v>92.1</v>
      </c>
      <c r="S98">
        <v>13033.5</v>
      </c>
      <c r="T98">
        <v>1</v>
      </c>
      <c r="U98">
        <v>93.1</v>
      </c>
    </row>
    <row r="99" spans="1:21" x14ac:dyDescent="0.25">
      <c r="A99">
        <v>99</v>
      </c>
      <c r="B99" t="s">
        <v>1173</v>
      </c>
      <c r="C99" t="s">
        <v>148</v>
      </c>
      <c r="D99" t="s">
        <v>1174</v>
      </c>
      <c r="E99" t="s">
        <v>1175</v>
      </c>
      <c r="F99" t="s">
        <v>1176</v>
      </c>
      <c r="G99">
        <v>1</v>
      </c>
      <c r="H99">
        <v>4</v>
      </c>
      <c r="I99" t="s">
        <v>65</v>
      </c>
      <c r="J99" t="s">
        <v>37</v>
      </c>
      <c r="K99" t="s">
        <v>37</v>
      </c>
      <c r="L99" t="s">
        <v>66</v>
      </c>
      <c r="M99">
        <v>60</v>
      </c>
      <c r="N99">
        <v>1</v>
      </c>
      <c r="O99">
        <v>60</v>
      </c>
      <c r="P99">
        <v>0</v>
      </c>
      <c r="Q99">
        <v>8.82</v>
      </c>
      <c r="R99">
        <v>92.1</v>
      </c>
      <c r="S99">
        <v>22495.5</v>
      </c>
      <c r="T99">
        <v>1</v>
      </c>
      <c r="U99">
        <v>93.1</v>
      </c>
    </row>
    <row r="100" spans="1:21" x14ac:dyDescent="0.25">
      <c r="A100">
        <v>100</v>
      </c>
      <c r="B100" t="s">
        <v>1177</v>
      </c>
      <c r="C100" t="s">
        <v>62</v>
      </c>
      <c r="D100" t="s">
        <v>892</v>
      </c>
      <c r="E100" t="s">
        <v>1178</v>
      </c>
      <c r="F100" t="s">
        <v>1179</v>
      </c>
      <c r="G100">
        <v>2</v>
      </c>
      <c r="H100">
        <v>1</v>
      </c>
      <c r="I100" t="s">
        <v>46</v>
      </c>
      <c r="J100" t="s">
        <v>37</v>
      </c>
      <c r="K100" t="s">
        <v>37</v>
      </c>
      <c r="L100" t="s">
        <v>47</v>
      </c>
      <c r="M100">
        <v>240</v>
      </c>
      <c r="N100">
        <v>4</v>
      </c>
      <c r="O100">
        <v>60</v>
      </c>
      <c r="P100">
        <v>2</v>
      </c>
      <c r="Q100">
        <v>8.61</v>
      </c>
      <c r="R100">
        <v>93.05</v>
      </c>
      <c r="S100">
        <v>49555.199999999997</v>
      </c>
      <c r="T100">
        <v>0</v>
      </c>
      <c r="U100">
        <v>93.05</v>
      </c>
    </row>
    <row r="101" spans="1:21" x14ac:dyDescent="0.25">
      <c r="A101">
        <v>101</v>
      </c>
      <c r="B101" t="s">
        <v>1180</v>
      </c>
      <c r="C101" t="s">
        <v>1181</v>
      </c>
      <c r="D101" t="s">
        <v>1182</v>
      </c>
      <c r="E101" t="s">
        <v>1183</v>
      </c>
      <c r="F101" t="s">
        <v>1184</v>
      </c>
      <c r="G101">
        <v>2</v>
      </c>
      <c r="H101">
        <v>1</v>
      </c>
      <c r="I101" t="s">
        <v>46</v>
      </c>
      <c r="J101" t="s">
        <v>37</v>
      </c>
      <c r="K101" t="s">
        <v>37</v>
      </c>
      <c r="L101" t="s">
        <v>47</v>
      </c>
      <c r="M101">
        <v>240</v>
      </c>
      <c r="N101">
        <v>4</v>
      </c>
      <c r="O101">
        <v>60</v>
      </c>
      <c r="P101">
        <v>2</v>
      </c>
      <c r="Q101">
        <v>8.41</v>
      </c>
      <c r="R101">
        <v>92.05</v>
      </c>
      <c r="S101">
        <v>0</v>
      </c>
      <c r="T101">
        <v>1</v>
      </c>
      <c r="U101">
        <v>93.05</v>
      </c>
    </row>
    <row r="102" spans="1:21" x14ac:dyDescent="0.25">
      <c r="A102">
        <v>102</v>
      </c>
      <c r="B102" t="s">
        <v>1185</v>
      </c>
      <c r="C102" t="s">
        <v>1186</v>
      </c>
      <c r="D102" t="s">
        <v>990</v>
      </c>
      <c r="E102" t="s">
        <v>1187</v>
      </c>
      <c r="F102" t="s">
        <v>1188</v>
      </c>
      <c r="G102">
        <v>1</v>
      </c>
      <c r="H102">
        <v>4</v>
      </c>
      <c r="I102" t="s">
        <v>58</v>
      </c>
      <c r="J102" t="s">
        <v>37</v>
      </c>
      <c r="K102" t="s">
        <v>37</v>
      </c>
      <c r="L102" t="s">
        <v>59</v>
      </c>
      <c r="M102">
        <v>120</v>
      </c>
      <c r="N102">
        <v>2</v>
      </c>
      <c r="O102">
        <v>60</v>
      </c>
      <c r="P102">
        <v>1</v>
      </c>
      <c r="Q102">
        <v>8.81</v>
      </c>
      <c r="R102">
        <v>93.05</v>
      </c>
      <c r="S102">
        <v>55042.8</v>
      </c>
      <c r="T102">
        <v>0</v>
      </c>
      <c r="U102">
        <v>93.05</v>
      </c>
    </row>
    <row r="103" spans="1:21" x14ac:dyDescent="0.25">
      <c r="A103">
        <v>103</v>
      </c>
      <c r="B103" t="s">
        <v>730</v>
      </c>
      <c r="C103" t="s">
        <v>89</v>
      </c>
      <c r="D103" t="s">
        <v>1098</v>
      </c>
      <c r="E103" t="s">
        <v>1189</v>
      </c>
      <c r="F103" t="s">
        <v>1190</v>
      </c>
      <c r="G103">
        <v>2</v>
      </c>
      <c r="H103">
        <v>1</v>
      </c>
      <c r="I103" t="s">
        <v>46</v>
      </c>
      <c r="J103" t="s">
        <v>37</v>
      </c>
      <c r="K103" t="s">
        <v>37</v>
      </c>
      <c r="L103" t="s">
        <v>47</v>
      </c>
      <c r="M103">
        <v>240</v>
      </c>
      <c r="N103">
        <v>4</v>
      </c>
      <c r="O103">
        <v>60</v>
      </c>
      <c r="P103">
        <v>2</v>
      </c>
      <c r="Q103">
        <v>8.4</v>
      </c>
      <c r="R103">
        <v>92</v>
      </c>
      <c r="S103">
        <v>6411.8</v>
      </c>
      <c r="T103">
        <v>1</v>
      </c>
      <c r="U103">
        <v>93</v>
      </c>
    </row>
    <row r="104" spans="1:21" x14ac:dyDescent="0.25">
      <c r="A104">
        <v>104</v>
      </c>
      <c r="B104" t="s">
        <v>1191</v>
      </c>
      <c r="C104" t="s">
        <v>391</v>
      </c>
      <c r="D104" t="s">
        <v>976</v>
      </c>
      <c r="E104" t="s">
        <v>1192</v>
      </c>
      <c r="F104" t="s">
        <v>1193</v>
      </c>
      <c r="G104">
        <v>1</v>
      </c>
      <c r="H104">
        <v>4</v>
      </c>
      <c r="I104" t="s">
        <v>65</v>
      </c>
      <c r="J104" t="s">
        <v>37</v>
      </c>
      <c r="K104" t="s">
        <v>37</v>
      </c>
      <c r="L104" t="s">
        <v>66</v>
      </c>
      <c r="M104">
        <v>60</v>
      </c>
      <c r="N104">
        <v>1</v>
      </c>
      <c r="O104">
        <v>60</v>
      </c>
      <c r="P104">
        <v>0</v>
      </c>
      <c r="Q104">
        <v>9</v>
      </c>
      <c r="R104">
        <v>93</v>
      </c>
      <c r="S104">
        <v>63087.8</v>
      </c>
      <c r="T104">
        <v>0</v>
      </c>
      <c r="U104">
        <v>93</v>
      </c>
    </row>
    <row r="105" spans="1:21" x14ac:dyDescent="0.25">
      <c r="A105">
        <v>105</v>
      </c>
      <c r="B105" t="s">
        <v>273</v>
      </c>
      <c r="C105" t="s">
        <v>49</v>
      </c>
      <c r="D105" t="s">
        <v>1174</v>
      </c>
      <c r="E105" t="s">
        <v>1194</v>
      </c>
      <c r="F105" t="s">
        <v>1195</v>
      </c>
      <c r="G105">
        <v>1</v>
      </c>
      <c r="H105">
        <v>4</v>
      </c>
      <c r="I105" t="s">
        <v>72</v>
      </c>
      <c r="J105" t="s">
        <v>37</v>
      </c>
      <c r="K105" t="s">
        <v>37</v>
      </c>
      <c r="L105" t="s">
        <v>73</v>
      </c>
      <c r="M105">
        <v>175</v>
      </c>
      <c r="N105">
        <v>3</v>
      </c>
      <c r="O105">
        <v>58.33</v>
      </c>
      <c r="P105">
        <v>1</v>
      </c>
      <c r="Q105">
        <v>8.84</v>
      </c>
      <c r="R105">
        <v>91.87</v>
      </c>
      <c r="S105">
        <v>5363.3</v>
      </c>
      <c r="T105">
        <v>1</v>
      </c>
      <c r="U105">
        <v>92.87</v>
      </c>
    </row>
    <row r="106" spans="1:21" x14ac:dyDescent="0.25">
      <c r="A106">
        <v>106</v>
      </c>
      <c r="B106" t="s">
        <v>1196</v>
      </c>
      <c r="C106" t="s">
        <v>838</v>
      </c>
      <c r="D106" t="s">
        <v>1098</v>
      </c>
      <c r="E106" t="s">
        <v>1197</v>
      </c>
      <c r="F106" t="s">
        <v>1198</v>
      </c>
      <c r="G106">
        <v>2</v>
      </c>
      <c r="H106">
        <v>1</v>
      </c>
      <c r="I106" t="s">
        <v>46</v>
      </c>
      <c r="J106" t="s">
        <v>37</v>
      </c>
      <c r="K106" t="s">
        <v>37</v>
      </c>
      <c r="L106" t="s">
        <v>47</v>
      </c>
      <c r="M106">
        <v>240</v>
      </c>
      <c r="N106">
        <v>4</v>
      </c>
      <c r="O106">
        <v>60</v>
      </c>
      <c r="P106">
        <v>2</v>
      </c>
      <c r="Q106">
        <v>8.57</v>
      </c>
      <c r="R106">
        <v>92.85</v>
      </c>
      <c r="S106">
        <v>51048.2</v>
      </c>
      <c r="T106">
        <v>0</v>
      </c>
      <c r="U106">
        <v>92.85</v>
      </c>
    </row>
    <row r="107" spans="1:21" x14ac:dyDescent="0.25">
      <c r="A107">
        <v>107</v>
      </c>
      <c r="B107" t="s">
        <v>1199</v>
      </c>
      <c r="C107" t="s">
        <v>569</v>
      </c>
      <c r="D107" t="s">
        <v>985</v>
      </c>
      <c r="E107" t="s">
        <v>1200</v>
      </c>
      <c r="F107" t="s">
        <v>1201</v>
      </c>
      <c r="G107">
        <v>1</v>
      </c>
      <c r="H107">
        <v>4</v>
      </c>
      <c r="I107" t="s">
        <v>58</v>
      </c>
      <c r="J107" t="s">
        <v>37</v>
      </c>
      <c r="K107" t="s">
        <v>37</v>
      </c>
      <c r="L107" t="s">
        <v>59</v>
      </c>
      <c r="M107">
        <v>120</v>
      </c>
      <c r="N107">
        <v>2</v>
      </c>
      <c r="O107">
        <v>60</v>
      </c>
      <c r="P107">
        <v>1</v>
      </c>
      <c r="Q107">
        <v>8.77</v>
      </c>
      <c r="R107">
        <v>92.85</v>
      </c>
      <c r="S107">
        <v>57219.5</v>
      </c>
      <c r="T107">
        <v>0</v>
      </c>
      <c r="U107">
        <v>92.85</v>
      </c>
    </row>
    <row r="108" spans="1:21" x14ac:dyDescent="0.25">
      <c r="A108">
        <v>108</v>
      </c>
      <c r="B108" t="s">
        <v>1202</v>
      </c>
      <c r="C108" t="s">
        <v>248</v>
      </c>
      <c r="D108" t="s">
        <v>919</v>
      </c>
      <c r="E108" t="s">
        <v>1203</v>
      </c>
      <c r="F108" t="s">
        <v>1204</v>
      </c>
      <c r="G108">
        <v>1</v>
      </c>
      <c r="H108">
        <v>4</v>
      </c>
      <c r="I108" t="s">
        <v>72</v>
      </c>
      <c r="J108" t="s">
        <v>37</v>
      </c>
      <c r="K108" t="s">
        <v>37</v>
      </c>
      <c r="L108" t="s">
        <v>73</v>
      </c>
      <c r="M108">
        <v>180</v>
      </c>
      <c r="N108">
        <v>3</v>
      </c>
      <c r="O108">
        <v>60</v>
      </c>
      <c r="P108">
        <v>1</v>
      </c>
      <c r="Q108">
        <v>8.5500000000000007</v>
      </c>
      <c r="R108">
        <v>91.75</v>
      </c>
      <c r="S108">
        <v>0</v>
      </c>
      <c r="T108">
        <v>1</v>
      </c>
      <c r="U108">
        <v>92.75</v>
      </c>
    </row>
    <row r="109" spans="1:21" x14ac:dyDescent="0.25">
      <c r="A109">
        <v>109</v>
      </c>
      <c r="B109" t="s">
        <v>1205</v>
      </c>
      <c r="C109" t="s">
        <v>1206</v>
      </c>
      <c r="D109" t="s">
        <v>105</v>
      </c>
      <c r="E109" t="s">
        <v>1207</v>
      </c>
      <c r="F109" t="s">
        <v>1208</v>
      </c>
      <c r="G109">
        <v>1</v>
      </c>
      <c r="H109">
        <v>4</v>
      </c>
      <c r="I109" t="s">
        <v>58</v>
      </c>
      <c r="J109" t="s">
        <v>37</v>
      </c>
      <c r="K109" t="s">
        <v>37</v>
      </c>
      <c r="L109" t="s">
        <v>59</v>
      </c>
      <c r="M109">
        <v>120</v>
      </c>
      <c r="N109">
        <v>2</v>
      </c>
      <c r="O109">
        <v>60</v>
      </c>
      <c r="P109">
        <v>1</v>
      </c>
      <c r="Q109">
        <v>8.5500000000000007</v>
      </c>
      <c r="R109">
        <v>91.75</v>
      </c>
      <c r="S109">
        <v>25725.8</v>
      </c>
      <c r="T109">
        <v>1</v>
      </c>
      <c r="U109">
        <v>92.75</v>
      </c>
    </row>
    <row r="110" spans="1:21" x14ac:dyDescent="0.25">
      <c r="A110">
        <v>110</v>
      </c>
      <c r="B110" t="s">
        <v>520</v>
      </c>
      <c r="C110" t="s">
        <v>1209</v>
      </c>
      <c r="D110" t="s">
        <v>1210</v>
      </c>
      <c r="E110" t="s">
        <v>1211</v>
      </c>
      <c r="F110" t="s">
        <v>1212</v>
      </c>
      <c r="G110">
        <v>1</v>
      </c>
      <c r="H110">
        <v>4</v>
      </c>
      <c r="I110" t="s">
        <v>58</v>
      </c>
      <c r="J110" t="s">
        <v>37</v>
      </c>
      <c r="K110" t="s">
        <v>37</v>
      </c>
      <c r="L110" t="s">
        <v>59</v>
      </c>
      <c r="M110">
        <v>120</v>
      </c>
      <c r="N110">
        <v>2</v>
      </c>
      <c r="O110">
        <v>60</v>
      </c>
      <c r="P110">
        <v>1</v>
      </c>
      <c r="Q110">
        <v>8.5500000000000007</v>
      </c>
      <c r="R110">
        <v>91.75</v>
      </c>
      <c r="S110">
        <v>33234.699999999997</v>
      </c>
      <c r="T110">
        <v>1</v>
      </c>
      <c r="U110">
        <v>92.75</v>
      </c>
    </row>
    <row r="111" spans="1:21" x14ac:dyDescent="0.25">
      <c r="A111">
        <v>111</v>
      </c>
      <c r="B111" t="s">
        <v>837</v>
      </c>
      <c r="C111" t="s">
        <v>1213</v>
      </c>
      <c r="D111" t="s">
        <v>1214</v>
      </c>
      <c r="E111" t="s">
        <v>1215</v>
      </c>
      <c r="F111" t="s">
        <v>1216</v>
      </c>
      <c r="G111">
        <v>1</v>
      </c>
      <c r="H111">
        <v>4</v>
      </c>
      <c r="I111" t="s">
        <v>58</v>
      </c>
      <c r="J111" t="s">
        <v>37</v>
      </c>
      <c r="K111" t="s">
        <v>37</v>
      </c>
      <c r="L111" t="s">
        <v>59</v>
      </c>
      <c r="M111">
        <v>120</v>
      </c>
      <c r="N111">
        <v>2</v>
      </c>
      <c r="O111">
        <v>60</v>
      </c>
      <c r="P111">
        <v>1</v>
      </c>
      <c r="Q111">
        <v>8.5500000000000007</v>
      </c>
      <c r="R111">
        <v>91.75</v>
      </c>
      <c r="S111">
        <v>45830.2</v>
      </c>
      <c r="T111">
        <v>1</v>
      </c>
      <c r="U111">
        <v>92.75</v>
      </c>
    </row>
    <row r="112" spans="1:21" x14ac:dyDescent="0.25">
      <c r="A112">
        <v>112</v>
      </c>
      <c r="B112" t="s">
        <v>147</v>
      </c>
      <c r="C112" t="s">
        <v>288</v>
      </c>
      <c r="D112" t="s">
        <v>1174</v>
      </c>
      <c r="E112" t="s">
        <v>1217</v>
      </c>
      <c r="F112" t="s">
        <v>1218</v>
      </c>
      <c r="G112">
        <v>1</v>
      </c>
      <c r="H112">
        <v>4</v>
      </c>
      <c r="I112" t="s">
        <v>65</v>
      </c>
      <c r="J112" t="s">
        <v>37</v>
      </c>
      <c r="K112" t="s">
        <v>37</v>
      </c>
      <c r="L112" t="s">
        <v>66</v>
      </c>
      <c r="M112">
        <v>60</v>
      </c>
      <c r="N112">
        <v>1</v>
      </c>
      <c r="O112">
        <v>60</v>
      </c>
      <c r="P112">
        <v>0</v>
      </c>
      <c r="Q112">
        <v>8.73</v>
      </c>
      <c r="R112">
        <v>91.65</v>
      </c>
      <c r="S112">
        <v>23653.8</v>
      </c>
      <c r="T112">
        <v>1</v>
      </c>
      <c r="U112">
        <v>92.65</v>
      </c>
    </row>
    <row r="113" spans="1:21" x14ac:dyDescent="0.25">
      <c r="A113">
        <v>113</v>
      </c>
      <c r="B113" t="s">
        <v>642</v>
      </c>
      <c r="C113" t="s">
        <v>162</v>
      </c>
      <c r="D113" t="s">
        <v>1174</v>
      </c>
      <c r="E113" t="s">
        <v>1219</v>
      </c>
      <c r="F113" t="s">
        <v>1220</v>
      </c>
      <c r="G113">
        <v>1</v>
      </c>
      <c r="H113">
        <v>4</v>
      </c>
      <c r="I113" t="s">
        <v>65</v>
      </c>
      <c r="J113" t="s">
        <v>37</v>
      </c>
      <c r="K113" t="s">
        <v>37</v>
      </c>
      <c r="L113" t="s">
        <v>66</v>
      </c>
      <c r="M113">
        <v>60</v>
      </c>
      <c r="N113">
        <v>1</v>
      </c>
      <c r="O113">
        <v>60</v>
      </c>
      <c r="P113">
        <v>0</v>
      </c>
      <c r="Q113">
        <v>8.73</v>
      </c>
      <c r="R113">
        <v>91.65</v>
      </c>
      <c r="S113">
        <v>46540.5</v>
      </c>
      <c r="T113">
        <v>1</v>
      </c>
      <c r="U113">
        <v>92.65</v>
      </c>
    </row>
    <row r="114" spans="1:21" x14ac:dyDescent="0.25">
      <c r="A114">
        <v>114</v>
      </c>
      <c r="B114" t="s">
        <v>1134</v>
      </c>
      <c r="C114" t="s">
        <v>158</v>
      </c>
      <c r="D114" t="s">
        <v>98</v>
      </c>
      <c r="E114" t="s">
        <v>1221</v>
      </c>
      <c r="F114" t="s">
        <v>1222</v>
      </c>
      <c r="G114">
        <v>1</v>
      </c>
      <c r="H114">
        <v>4</v>
      </c>
      <c r="I114" t="s">
        <v>72</v>
      </c>
      <c r="J114" t="s">
        <v>37</v>
      </c>
      <c r="K114" t="s">
        <v>37</v>
      </c>
      <c r="L114" t="s">
        <v>73</v>
      </c>
      <c r="M114">
        <v>180</v>
      </c>
      <c r="N114">
        <v>3</v>
      </c>
      <c r="O114">
        <v>60</v>
      </c>
      <c r="P114">
        <v>1</v>
      </c>
      <c r="Q114">
        <v>8.52</v>
      </c>
      <c r="R114">
        <v>91.6</v>
      </c>
      <c r="S114">
        <v>39622.300000000003</v>
      </c>
      <c r="T114">
        <v>1</v>
      </c>
      <c r="U114">
        <v>92.6</v>
      </c>
    </row>
    <row r="115" spans="1:21" x14ac:dyDescent="0.25">
      <c r="A115">
        <v>115</v>
      </c>
      <c r="B115" t="s">
        <v>1223</v>
      </c>
      <c r="C115" t="s">
        <v>148</v>
      </c>
      <c r="D115" t="s">
        <v>945</v>
      </c>
      <c r="E115" t="s">
        <v>1224</v>
      </c>
      <c r="F115" t="s">
        <v>1225</v>
      </c>
      <c r="G115">
        <v>1</v>
      </c>
      <c r="H115">
        <v>4</v>
      </c>
      <c r="I115" t="s">
        <v>58</v>
      </c>
      <c r="J115" t="s">
        <v>37</v>
      </c>
      <c r="K115" t="s">
        <v>37</v>
      </c>
      <c r="L115" t="s">
        <v>59</v>
      </c>
      <c r="M115">
        <v>120</v>
      </c>
      <c r="N115">
        <v>2</v>
      </c>
      <c r="O115">
        <v>60</v>
      </c>
      <c r="P115">
        <v>1</v>
      </c>
      <c r="Q115">
        <v>8.52</v>
      </c>
      <c r="R115">
        <v>91.6</v>
      </c>
      <c r="S115">
        <v>36344.1</v>
      </c>
      <c r="T115">
        <v>1</v>
      </c>
      <c r="U115">
        <v>92.6</v>
      </c>
    </row>
    <row r="116" spans="1:21" x14ac:dyDescent="0.25">
      <c r="A116">
        <v>116</v>
      </c>
      <c r="B116" t="s">
        <v>1226</v>
      </c>
      <c r="C116" t="s">
        <v>1227</v>
      </c>
      <c r="D116" t="s">
        <v>228</v>
      </c>
      <c r="E116" t="s">
        <v>1228</v>
      </c>
      <c r="F116" t="s">
        <v>1229</v>
      </c>
      <c r="G116">
        <v>1</v>
      </c>
      <c r="H116">
        <v>4</v>
      </c>
      <c r="I116" t="s">
        <v>58</v>
      </c>
      <c r="J116" t="s">
        <v>37</v>
      </c>
      <c r="K116" t="s">
        <v>37</v>
      </c>
      <c r="L116" t="s">
        <v>59</v>
      </c>
      <c r="M116">
        <v>120</v>
      </c>
      <c r="N116">
        <v>2</v>
      </c>
      <c r="O116">
        <v>60</v>
      </c>
      <c r="P116">
        <v>1</v>
      </c>
      <c r="Q116">
        <v>8.7100000000000009</v>
      </c>
      <c r="R116">
        <v>92.55</v>
      </c>
      <c r="S116">
        <v>51389.599999999999</v>
      </c>
      <c r="T116">
        <v>0</v>
      </c>
      <c r="U116">
        <v>92.55</v>
      </c>
    </row>
    <row r="117" spans="1:21" x14ac:dyDescent="0.25">
      <c r="A117">
        <v>117</v>
      </c>
      <c r="B117" t="s">
        <v>1230</v>
      </c>
      <c r="C117" t="s">
        <v>42</v>
      </c>
      <c r="D117" t="s">
        <v>841</v>
      </c>
      <c r="E117" t="s">
        <v>1231</v>
      </c>
      <c r="F117" t="s">
        <v>1232</v>
      </c>
      <c r="G117">
        <v>1</v>
      </c>
      <c r="H117">
        <v>4</v>
      </c>
      <c r="I117" t="s">
        <v>65</v>
      </c>
      <c r="J117" t="s">
        <v>37</v>
      </c>
      <c r="K117" t="s">
        <v>37</v>
      </c>
      <c r="L117" t="s">
        <v>66</v>
      </c>
      <c r="M117">
        <v>60</v>
      </c>
      <c r="N117">
        <v>1</v>
      </c>
      <c r="O117">
        <v>60</v>
      </c>
      <c r="P117">
        <v>0</v>
      </c>
      <c r="Q117">
        <v>8.91</v>
      </c>
      <c r="R117">
        <v>92.55</v>
      </c>
      <c r="S117">
        <v>57751.199999999997</v>
      </c>
      <c r="T117">
        <v>0</v>
      </c>
      <c r="U117">
        <v>92.55</v>
      </c>
    </row>
    <row r="118" spans="1:21" x14ac:dyDescent="0.25">
      <c r="A118">
        <v>118</v>
      </c>
      <c r="B118" t="s">
        <v>642</v>
      </c>
      <c r="C118" t="s">
        <v>163</v>
      </c>
      <c r="D118" t="s">
        <v>919</v>
      </c>
      <c r="E118" t="s">
        <v>1233</v>
      </c>
      <c r="F118" t="s">
        <v>1234</v>
      </c>
      <c r="G118">
        <v>1</v>
      </c>
      <c r="H118">
        <v>4</v>
      </c>
      <c r="I118" t="s">
        <v>65</v>
      </c>
      <c r="J118" t="s">
        <v>37</v>
      </c>
      <c r="K118" t="s">
        <v>37</v>
      </c>
      <c r="L118" t="s">
        <v>66</v>
      </c>
      <c r="M118">
        <v>60</v>
      </c>
      <c r="N118">
        <v>1</v>
      </c>
      <c r="O118">
        <v>60</v>
      </c>
      <c r="P118">
        <v>0</v>
      </c>
      <c r="Q118">
        <v>8.6999999999999993</v>
      </c>
      <c r="R118">
        <v>91.5</v>
      </c>
      <c r="S118">
        <v>38058.9</v>
      </c>
      <c r="T118">
        <v>1</v>
      </c>
      <c r="U118">
        <v>92.5</v>
      </c>
    </row>
    <row r="119" spans="1:21" x14ac:dyDescent="0.25">
      <c r="A119">
        <v>119</v>
      </c>
      <c r="B119" t="s">
        <v>492</v>
      </c>
      <c r="C119" t="s">
        <v>569</v>
      </c>
      <c r="D119" t="s">
        <v>565</v>
      </c>
      <c r="E119" t="s">
        <v>1235</v>
      </c>
      <c r="F119" t="s">
        <v>1236</v>
      </c>
      <c r="G119">
        <v>1</v>
      </c>
      <c r="H119">
        <v>4</v>
      </c>
      <c r="I119" t="s">
        <v>58</v>
      </c>
      <c r="J119" t="s">
        <v>37</v>
      </c>
      <c r="K119" t="s">
        <v>37</v>
      </c>
      <c r="L119" t="s">
        <v>59</v>
      </c>
      <c r="M119">
        <v>120</v>
      </c>
      <c r="N119">
        <v>2</v>
      </c>
      <c r="O119">
        <v>60</v>
      </c>
      <c r="P119">
        <v>1</v>
      </c>
      <c r="Q119">
        <v>8.48</v>
      </c>
      <c r="R119">
        <v>91.4</v>
      </c>
      <c r="S119">
        <v>19720.2</v>
      </c>
      <c r="T119">
        <v>1</v>
      </c>
      <c r="U119">
        <v>92.4</v>
      </c>
    </row>
    <row r="120" spans="1:21" x14ac:dyDescent="0.25">
      <c r="A120">
        <v>120</v>
      </c>
      <c r="B120" t="s">
        <v>1237</v>
      </c>
      <c r="C120" t="s">
        <v>115</v>
      </c>
      <c r="D120" t="s">
        <v>990</v>
      </c>
      <c r="E120" t="s">
        <v>1238</v>
      </c>
      <c r="F120" t="s">
        <v>1239</v>
      </c>
      <c r="G120">
        <v>2</v>
      </c>
      <c r="H120">
        <v>1</v>
      </c>
      <c r="I120" t="s">
        <v>46</v>
      </c>
      <c r="J120" t="s">
        <v>37</v>
      </c>
      <c r="K120" t="s">
        <v>37</v>
      </c>
      <c r="L120" t="s">
        <v>47</v>
      </c>
      <c r="M120">
        <v>240</v>
      </c>
      <c r="N120">
        <v>4</v>
      </c>
      <c r="O120">
        <v>60</v>
      </c>
      <c r="P120">
        <v>2</v>
      </c>
      <c r="Q120">
        <v>8.27</v>
      </c>
      <c r="R120">
        <v>91.35</v>
      </c>
      <c r="S120">
        <v>10000</v>
      </c>
      <c r="T120">
        <v>1</v>
      </c>
      <c r="U120">
        <v>92.35</v>
      </c>
    </row>
    <row r="121" spans="1:21" x14ac:dyDescent="0.25">
      <c r="A121">
        <v>121</v>
      </c>
      <c r="B121" t="s">
        <v>1240</v>
      </c>
      <c r="C121" t="s">
        <v>220</v>
      </c>
      <c r="D121" t="s">
        <v>1004</v>
      </c>
      <c r="E121" t="s">
        <v>1241</v>
      </c>
      <c r="F121" t="s">
        <v>1242</v>
      </c>
      <c r="G121">
        <v>1</v>
      </c>
      <c r="H121">
        <v>4</v>
      </c>
      <c r="I121" t="s">
        <v>72</v>
      </c>
      <c r="J121" t="s">
        <v>37</v>
      </c>
      <c r="K121" t="s">
        <v>37</v>
      </c>
      <c r="L121" t="s">
        <v>73</v>
      </c>
      <c r="M121">
        <v>180</v>
      </c>
      <c r="N121">
        <v>3</v>
      </c>
      <c r="O121">
        <v>60</v>
      </c>
      <c r="P121">
        <v>1</v>
      </c>
      <c r="Q121">
        <v>8.4499999999999993</v>
      </c>
      <c r="R121">
        <v>91.25</v>
      </c>
      <c r="S121">
        <v>28972.799999999999</v>
      </c>
      <c r="T121">
        <v>1</v>
      </c>
      <c r="U121">
        <v>92.25</v>
      </c>
    </row>
    <row r="122" spans="1:21" x14ac:dyDescent="0.25">
      <c r="A122">
        <v>122</v>
      </c>
      <c r="B122" t="s">
        <v>1243</v>
      </c>
      <c r="C122" t="s">
        <v>240</v>
      </c>
      <c r="D122" t="s">
        <v>871</v>
      </c>
      <c r="E122" t="s">
        <v>1244</v>
      </c>
      <c r="F122" t="s">
        <v>1245</v>
      </c>
      <c r="G122">
        <v>1</v>
      </c>
      <c r="H122">
        <v>4</v>
      </c>
      <c r="I122" t="s">
        <v>72</v>
      </c>
      <c r="J122" t="s">
        <v>37</v>
      </c>
      <c r="K122" t="s">
        <v>37</v>
      </c>
      <c r="L122" t="s">
        <v>73</v>
      </c>
      <c r="M122">
        <v>180</v>
      </c>
      <c r="N122">
        <v>3</v>
      </c>
      <c r="O122">
        <v>60</v>
      </c>
      <c r="P122">
        <v>1</v>
      </c>
      <c r="Q122">
        <v>8.4499999999999993</v>
      </c>
      <c r="R122">
        <v>91.25</v>
      </c>
      <c r="S122">
        <v>36372.6</v>
      </c>
      <c r="T122">
        <v>1</v>
      </c>
      <c r="U122">
        <v>92.25</v>
      </c>
    </row>
    <row r="123" spans="1:21" x14ac:dyDescent="0.25">
      <c r="A123">
        <v>123</v>
      </c>
      <c r="B123" t="s">
        <v>834</v>
      </c>
      <c r="C123" t="s">
        <v>500</v>
      </c>
      <c r="D123" t="s">
        <v>856</v>
      </c>
      <c r="E123" t="s">
        <v>1246</v>
      </c>
      <c r="F123" t="s">
        <v>1247</v>
      </c>
      <c r="G123">
        <v>1</v>
      </c>
      <c r="H123">
        <v>4</v>
      </c>
      <c r="I123" t="s">
        <v>58</v>
      </c>
      <c r="J123" t="s">
        <v>37</v>
      </c>
      <c r="K123" t="s">
        <v>37</v>
      </c>
      <c r="L123" t="s">
        <v>59</v>
      </c>
      <c r="M123">
        <v>120</v>
      </c>
      <c r="N123">
        <v>2</v>
      </c>
      <c r="O123">
        <v>60</v>
      </c>
      <c r="P123">
        <v>1</v>
      </c>
      <c r="Q123">
        <v>8.4499999999999993</v>
      </c>
      <c r="R123">
        <v>91.25</v>
      </c>
      <c r="S123">
        <v>27041.5</v>
      </c>
      <c r="T123">
        <v>1</v>
      </c>
      <c r="U123">
        <v>92.25</v>
      </c>
    </row>
    <row r="124" spans="1:21" x14ac:dyDescent="0.25">
      <c r="A124">
        <v>124</v>
      </c>
      <c r="B124" t="s">
        <v>1248</v>
      </c>
      <c r="C124" t="s">
        <v>167</v>
      </c>
      <c r="D124" t="s">
        <v>1174</v>
      </c>
      <c r="E124" t="s">
        <v>1249</v>
      </c>
      <c r="F124" t="s">
        <v>1250</v>
      </c>
      <c r="G124">
        <v>1</v>
      </c>
      <c r="H124">
        <v>4</v>
      </c>
      <c r="I124" t="s">
        <v>58</v>
      </c>
      <c r="J124" t="s">
        <v>37</v>
      </c>
      <c r="K124" t="s">
        <v>37</v>
      </c>
      <c r="L124" t="s">
        <v>59</v>
      </c>
      <c r="M124">
        <v>120</v>
      </c>
      <c r="N124">
        <v>2</v>
      </c>
      <c r="O124">
        <v>60</v>
      </c>
      <c r="P124">
        <v>1</v>
      </c>
      <c r="Q124">
        <v>8.4499999999999993</v>
      </c>
      <c r="R124">
        <v>91.25</v>
      </c>
      <c r="S124">
        <v>40693.1</v>
      </c>
      <c r="T124">
        <v>1</v>
      </c>
      <c r="U124">
        <v>92.25</v>
      </c>
    </row>
    <row r="125" spans="1:21" x14ac:dyDescent="0.25">
      <c r="A125">
        <v>125</v>
      </c>
      <c r="B125" t="s">
        <v>1251</v>
      </c>
      <c r="C125" t="s">
        <v>213</v>
      </c>
      <c r="D125" t="s">
        <v>1018</v>
      </c>
      <c r="E125" t="s">
        <v>1252</v>
      </c>
      <c r="F125" t="s">
        <v>1253</v>
      </c>
      <c r="G125">
        <v>1</v>
      </c>
      <c r="H125">
        <v>4</v>
      </c>
      <c r="I125" t="s">
        <v>58</v>
      </c>
      <c r="J125" t="s">
        <v>37</v>
      </c>
      <c r="K125" t="s">
        <v>37</v>
      </c>
      <c r="L125" t="s">
        <v>59</v>
      </c>
      <c r="M125">
        <v>120</v>
      </c>
      <c r="N125">
        <v>2</v>
      </c>
      <c r="O125">
        <v>60</v>
      </c>
      <c r="P125">
        <v>1</v>
      </c>
      <c r="Q125">
        <v>8.64</v>
      </c>
      <c r="R125">
        <v>92.2</v>
      </c>
      <c r="S125">
        <v>59164.5</v>
      </c>
      <c r="T125">
        <v>0</v>
      </c>
      <c r="U125">
        <v>92.2</v>
      </c>
    </row>
    <row r="126" spans="1:21" x14ac:dyDescent="0.25">
      <c r="A126">
        <v>126</v>
      </c>
      <c r="B126" t="s">
        <v>1254</v>
      </c>
      <c r="C126" t="s">
        <v>158</v>
      </c>
      <c r="D126" t="s">
        <v>938</v>
      </c>
      <c r="E126" t="s">
        <v>1255</v>
      </c>
      <c r="F126" t="s">
        <v>1256</v>
      </c>
      <c r="G126">
        <v>1</v>
      </c>
      <c r="H126">
        <v>4</v>
      </c>
      <c r="I126" t="s">
        <v>65</v>
      </c>
      <c r="J126" t="s">
        <v>37</v>
      </c>
      <c r="K126" t="s">
        <v>37</v>
      </c>
      <c r="L126" t="s">
        <v>66</v>
      </c>
      <c r="M126">
        <v>60</v>
      </c>
      <c r="N126">
        <v>1</v>
      </c>
      <c r="O126">
        <v>60</v>
      </c>
      <c r="P126">
        <v>0</v>
      </c>
      <c r="Q126">
        <v>8.64</v>
      </c>
      <c r="R126">
        <v>91.2</v>
      </c>
      <c r="S126">
        <v>15716.2</v>
      </c>
      <c r="T126">
        <v>1</v>
      </c>
      <c r="U126">
        <v>92.2</v>
      </c>
    </row>
    <row r="127" spans="1:21" x14ac:dyDescent="0.25">
      <c r="A127">
        <v>127</v>
      </c>
      <c r="B127" t="s">
        <v>1257</v>
      </c>
      <c r="C127" t="s">
        <v>90</v>
      </c>
      <c r="D127" t="s">
        <v>957</v>
      </c>
      <c r="E127" t="s">
        <v>1258</v>
      </c>
      <c r="F127" t="s">
        <v>1259</v>
      </c>
      <c r="G127">
        <v>1</v>
      </c>
      <c r="H127">
        <v>4</v>
      </c>
      <c r="I127" t="s">
        <v>65</v>
      </c>
      <c r="J127" t="s">
        <v>37</v>
      </c>
      <c r="K127" t="s">
        <v>37</v>
      </c>
      <c r="L127" t="s">
        <v>66</v>
      </c>
      <c r="M127">
        <v>54</v>
      </c>
      <c r="N127">
        <v>1</v>
      </c>
      <c r="O127">
        <v>54</v>
      </c>
      <c r="P127">
        <v>0</v>
      </c>
      <c r="Q127">
        <v>9.6</v>
      </c>
      <c r="R127">
        <v>91.2</v>
      </c>
      <c r="S127">
        <v>31666.7</v>
      </c>
      <c r="T127">
        <v>1</v>
      </c>
      <c r="U127">
        <v>92.2</v>
      </c>
    </row>
    <row r="128" spans="1:21" x14ac:dyDescent="0.25">
      <c r="A128">
        <v>128</v>
      </c>
      <c r="B128" t="s">
        <v>1260</v>
      </c>
      <c r="C128" t="s">
        <v>1261</v>
      </c>
      <c r="D128" t="s">
        <v>932</v>
      </c>
      <c r="E128" t="s">
        <v>1262</v>
      </c>
      <c r="F128" t="s">
        <v>1263</v>
      </c>
      <c r="G128">
        <v>2</v>
      </c>
      <c r="H128">
        <v>1</v>
      </c>
      <c r="I128" t="s">
        <v>46</v>
      </c>
      <c r="J128" t="s">
        <v>37</v>
      </c>
      <c r="K128" t="s">
        <v>37</v>
      </c>
      <c r="L128" t="s">
        <v>47</v>
      </c>
      <c r="M128">
        <v>240</v>
      </c>
      <c r="N128">
        <v>4</v>
      </c>
      <c r="O128">
        <v>60</v>
      </c>
      <c r="P128">
        <v>2</v>
      </c>
      <c r="Q128">
        <v>8.23</v>
      </c>
      <c r="R128">
        <v>91.15</v>
      </c>
      <c r="S128">
        <v>0</v>
      </c>
      <c r="T128">
        <v>1</v>
      </c>
      <c r="U128">
        <v>92.15</v>
      </c>
    </row>
    <row r="129" spans="1:21" x14ac:dyDescent="0.25">
      <c r="A129">
        <v>129</v>
      </c>
      <c r="B129" t="s">
        <v>791</v>
      </c>
      <c r="C129" t="s">
        <v>90</v>
      </c>
      <c r="D129" t="s">
        <v>1098</v>
      </c>
      <c r="E129" t="s">
        <v>1264</v>
      </c>
      <c r="F129" t="s">
        <v>1265</v>
      </c>
      <c r="G129">
        <v>1</v>
      </c>
      <c r="H129">
        <v>4</v>
      </c>
      <c r="I129" t="s">
        <v>58</v>
      </c>
      <c r="J129" t="s">
        <v>37</v>
      </c>
      <c r="K129" t="s">
        <v>37</v>
      </c>
      <c r="L129" t="s">
        <v>59</v>
      </c>
      <c r="M129">
        <v>120</v>
      </c>
      <c r="N129">
        <v>2</v>
      </c>
      <c r="O129">
        <v>60</v>
      </c>
      <c r="P129">
        <v>1</v>
      </c>
      <c r="Q129">
        <v>8.43</v>
      </c>
      <c r="R129">
        <v>91.15</v>
      </c>
      <c r="S129">
        <v>25971.1</v>
      </c>
      <c r="T129">
        <v>1</v>
      </c>
      <c r="U129">
        <v>92.15</v>
      </c>
    </row>
    <row r="130" spans="1:21" x14ac:dyDescent="0.25">
      <c r="A130">
        <v>130</v>
      </c>
      <c r="B130" t="s">
        <v>1266</v>
      </c>
      <c r="C130" t="s">
        <v>240</v>
      </c>
      <c r="D130" t="s">
        <v>941</v>
      </c>
      <c r="E130" t="s">
        <v>1267</v>
      </c>
      <c r="F130" t="s">
        <v>1268</v>
      </c>
      <c r="G130">
        <v>1</v>
      </c>
      <c r="H130">
        <v>4</v>
      </c>
      <c r="I130" t="s">
        <v>72</v>
      </c>
      <c r="J130" t="s">
        <v>37</v>
      </c>
      <c r="K130" t="s">
        <v>37</v>
      </c>
      <c r="L130" t="s">
        <v>73</v>
      </c>
      <c r="M130">
        <v>180</v>
      </c>
      <c r="N130">
        <v>3</v>
      </c>
      <c r="O130">
        <v>60</v>
      </c>
      <c r="P130">
        <v>1</v>
      </c>
      <c r="Q130">
        <v>8.42</v>
      </c>
      <c r="R130">
        <v>91.1</v>
      </c>
      <c r="S130">
        <v>17524.900000000001</v>
      </c>
      <c r="T130">
        <v>1</v>
      </c>
      <c r="U130">
        <v>92.1</v>
      </c>
    </row>
    <row r="131" spans="1:21" x14ac:dyDescent="0.25">
      <c r="A131">
        <v>131</v>
      </c>
      <c r="B131" t="s">
        <v>118</v>
      </c>
      <c r="C131" t="s">
        <v>115</v>
      </c>
      <c r="D131" t="s">
        <v>1121</v>
      </c>
      <c r="E131" t="s">
        <v>1269</v>
      </c>
      <c r="F131" t="s">
        <v>1270</v>
      </c>
      <c r="G131">
        <v>1</v>
      </c>
      <c r="H131">
        <v>4</v>
      </c>
      <c r="I131" t="s">
        <v>65</v>
      </c>
      <c r="J131" t="s">
        <v>37</v>
      </c>
      <c r="K131" t="s">
        <v>37</v>
      </c>
      <c r="L131" t="s">
        <v>66</v>
      </c>
      <c r="M131">
        <v>60</v>
      </c>
      <c r="N131">
        <v>1</v>
      </c>
      <c r="O131">
        <v>60</v>
      </c>
      <c r="P131">
        <v>0</v>
      </c>
      <c r="Q131">
        <v>8.82</v>
      </c>
      <c r="R131">
        <v>92.1</v>
      </c>
      <c r="S131">
        <v>52232.7</v>
      </c>
      <c r="T131">
        <v>0</v>
      </c>
      <c r="U131">
        <v>92.1</v>
      </c>
    </row>
    <row r="132" spans="1:21" x14ac:dyDescent="0.25">
      <c r="A132">
        <v>132</v>
      </c>
      <c r="B132" t="s">
        <v>496</v>
      </c>
      <c r="C132" t="s">
        <v>49</v>
      </c>
      <c r="D132" t="s">
        <v>1271</v>
      </c>
      <c r="E132" t="s">
        <v>1272</v>
      </c>
      <c r="F132" t="s">
        <v>1273</v>
      </c>
      <c r="G132">
        <v>1</v>
      </c>
      <c r="H132">
        <v>4</v>
      </c>
      <c r="I132" t="s">
        <v>72</v>
      </c>
      <c r="J132" t="s">
        <v>37</v>
      </c>
      <c r="K132" t="s">
        <v>37</v>
      </c>
      <c r="L132" t="s">
        <v>73</v>
      </c>
      <c r="M132">
        <v>180</v>
      </c>
      <c r="N132">
        <v>3</v>
      </c>
      <c r="O132">
        <v>60</v>
      </c>
      <c r="P132">
        <v>1</v>
      </c>
      <c r="Q132">
        <v>8.61</v>
      </c>
      <c r="R132">
        <v>92.05</v>
      </c>
      <c r="S132">
        <v>88622.1</v>
      </c>
      <c r="T132">
        <v>0</v>
      </c>
      <c r="U132">
        <v>92.05</v>
      </c>
    </row>
    <row r="133" spans="1:21" x14ac:dyDescent="0.25">
      <c r="A133">
        <v>133</v>
      </c>
      <c r="B133" t="s">
        <v>1274</v>
      </c>
      <c r="C133" t="s">
        <v>288</v>
      </c>
      <c r="D133" t="s">
        <v>98</v>
      </c>
      <c r="E133" t="s">
        <v>1275</v>
      </c>
      <c r="F133" t="s">
        <v>1276</v>
      </c>
      <c r="G133">
        <v>1</v>
      </c>
      <c r="H133">
        <v>4</v>
      </c>
      <c r="I133" t="s">
        <v>72</v>
      </c>
      <c r="J133" t="s">
        <v>37</v>
      </c>
      <c r="K133" t="s">
        <v>37</v>
      </c>
      <c r="L133" t="s">
        <v>73</v>
      </c>
      <c r="M133">
        <v>180</v>
      </c>
      <c r="N133">
        <v>3</v>
      </c>
      <c r="O133">
        <v>60</v>
      </c>
      <c r="P133">
        <v>1</v>
      </c>
      <c r="Q133">
        <v>8.61</v>
      </c>
      <c r="R133">
        <v>92.05</v>
      </c>
      <c r="S133">
        <v>91309.5</v>
      </c>
      <c r="T133">
        <v>0</v>
      </c>
      <c r="U133">
        <v>92.05</v>
      </c>
    </row>
    <row r="134" spans="1:21" x14ac:dyDescent="0.25">
      <c r="A134">
        <v>134</v>
      </c>
      <c r="B134" t="s">
        <v>1277</v>
      </c>
      <c r="C134" t="s">
        <v>501</v>
      </c>
      <c r="D134" t="s">
        <v>938</v>
      </c>
      <c r="E134" t="s">
        <v>1278</v>
      </c>
      <c r="F134" t="s">
        <v>1279</v>
      </c>
      <c r="G134">
        <v>1</v>
      </c>
      <c r="H134">
        <v>4</v>
      </c>
      <c r="I134" t="s">
        <v>58</v>
      </c>
      <c r="J134" t="s">
        <v>37</v>
      </c>
      <c r="K134" t="s">
        <v>37</v>
      </c>
      <c r="L134" t="s">
        <v>59</v>
      </c>
      <c r="M134">
        <v>120</v>
      </c>
      <c r="N134">
        <v>2</v>
      </c>
      <c r="O134">
        <v>60</v>
      </c>
      <c r="P134">
        <v>1</v>
      </c>
      <c r="Q134">
        <v>8.41</v>
      </c>
      <c r="R134">
        <v>91.05</v>
      </c>
      <c r="S134">
        <v>17453.3</v>
      </c>
      <c r="T134">
        <v>1</v>
      </c>
      <c r="U134">
        <v>92.05</v>
      </c>
    </row>
    <row r="135" spans="1:21" x14ac:dyDescent="0.25">
      <c r="A135">
        <v>135</v>
      </c>
      <c r="B135" t="s">
        <v>1280</v>
      </c>
      <c r="C135" t="s">
        <v>1227</v>
      </c>
      <c r="D135" t="s">
        <v>900</v>
      </c>
      <c r="E135" t="s">
        <v>1281</v>
      </c>
      <c r="F135" t="s">
        <v>1282</v>
      </c>
      <c r="G135">
        <v>1</v>
      </c>
      <c r="H135">
        <v>4</v>
      </c>
      <c r="I135" t="s">
        <v>72</v>
      </c>
      <c r="J135" t="s">
        <v>37</v>
      </c>
      <c r="K135" t="s">
        <v>37</v>
      </c>
      <c r="L135" t="s">
        <v>73</v>
      </c>
      <c r="M135">
        <v>180</v>
      </c>
      <c r="N135">
        <v>3</v>
      </c>
      <c r="O135">
        <v>60</v>
      </c>
      <c r="P135">
        <v>1</v>
      </c>
      <c r="Q135">
        <v>8.39</v>
      </c>
      <c r="R135">
        <v>90.95</v>
      </c>
      <c r="S135">
        <v>45081.7</v>
      </c>
      <c r="T135">
        <v>1</v>
      </c>
      <c r="U135">
        <v>91.95</v>
      </c>
    </row>
    <row r="136" spans="1:21" x14ac:dyDescent="0.25">
      <c r="A136">
        <v>136</v>
      </c>
      <c r="B136" t="s">
        <v>118</v>
      </c>
      <c r="C136" t="s">
        <v>500</v>
      </c>
      <c r="D136" t="s">
        <v>1283</v>
      </c>
      <c r="E136" t="s">
        <v>1284</v>
      </c>
      <c r="F136" t="s">
        <v>1285</v>
      </c>
      <c r="G136">
        <v>1</v>
      </c>
      <c r="H136">
        <v>4</v>
      </c>
      <c r="I136" t="s">
        <v>58</v>
      </c>
      <c r="J136" t="s">
        <v>37</v>
      </c>
      <c r="K136" t="s">
        <v>37</v>
      </c>
      <c r="L136" t="s">
        <v>59</v>
      </c>
      <c r="M136">
        <v>120</v>
      </c>
      <c r="N136">
        <v>2</v>
      </c>
      <c r="O136">
        <v>60</v>
      </c>
      <c r="P136">
        <v>1</v>
      </c>
      <c r="Q136">
        <v>8.59</v>
      </c>
      <c r="R136">
        <v>91.95</v>
      </c>
      <c r="S136">
        <v>86005.2</v>
      </c>
      <c r="T136">
        <v>0</v>
      </c>
      <c r="U136">
        <v>91.95</v>
      </c>
    </row>
    <row r="137" spans="1:21" x14ac:dyDescent="0.25">
      <c r="A137">
        <v>137</v>
      </c>
      <c r="B137" t="s">
        <v>93</v>
      </c>
      <c r="C137" t="s">
        <v>1286</v>
      </c>
      <c r="D137" t="s">
        <v>919</v>
      </c>
      <c r="E137" t="s">
        <v>1287</v>
      </c>
      <c r="F137" t="s">
        <v>1288</v>
      </c>
      <c r="G137">
        <v>1</v>
      </c>
      <c r="H137">
        <v>4</v>
      </c>
      <c r="I137" t="s">
        <v>58</v>
      </c>
      <c r="J137" t="s">
        <v>37</v>
      </c>
      <c r="K137" t="s">
        <v>37</v>
      </c>
      <c r="L137" t="s">
        <v>59</v>
      </c>
      <c r="M137">
        <v>120</v>
      </c>
      <c r="N137">
        <v>2</v>
      </c>
      <c r="O137">
        <v>60</v>
      </c>
      <c r="P137">
        <v>1</v>
      </c>
      <c r="Q137">
        <v>8.57</v>
      </c>
      <c r="R137">
        <v>91.85</v>
      </c>
      <c r="S137">
        <v>55229.3</v>
      </c>
      <c r="T137">
        <v>0</v>
      </c>
      <c r="U137">
        <v>91.85</v>
      </c>
    </row>
    <row r="138" spans="1:21" x14ac:dyDescent="0.25">
      <c r="A138">
        <v>138</v>
      </c>
      <c r="B138" t="s">
        <v>1289</v>
      </c>
      <c r="C138" t="s">
        <v>221</v>
      </c>
      <c r="D138" t="s">
        <v>228</v>
      </c>
      <c r="E138" t="s">
        <v>1290</v>
      </c>
      <c r="F138" t="s">
        <v>1291</v>
      </c>
      <c r="G138">
        <v>1</v>
      </c>
      <c r="H138">
        <v>4</v>
      </c>
      <c r="I138" t="s">
        <v>58</v>
      </c>
      <c r="J138" t="s">
        <v>37</v>
      </c>
      <c r="K138" t="s">
        <v>37</v>
      </c>
      <c r="L138" t="s">
        <v>59</v>
      </c>
      <c r="M138">
        <v>120</v>
      </c>
      <c r="N138">
        <v>2</v>
      </c>
      <c r="O138">
        <v>60</v>
      </c>
      <c r="P138">
        <v>1</v>
      </c>
      <c r="Q138">
        <v>8.36</v>
      </c>
      <c r="R138">
        <v>90.8</v>
      </c>
      <c r="S138">
        <v>22322.400000000001</v>
      </c>
      <c r="T138">
        <v>1</v>
      </c>
      <c r="U138">
        <v>91.8</v>
      </c>
    </row>
    <row r="139" spans="1:21" x14ac:dyDescent="0.25">
      <c r="A139">
        <v>139</v>
      </c>
      <c r="B139" t="s">
        <v>235</v>
      </c>
      <c r="C139" t="s">
        <v>288</v>
      </c>
      <c r="D139" t="s">
        <v>985</v>
      </c>
      <c r="E139" t="s">
        <v>1292</v>
      </c>
      <c r="F139" t="s">
        <v>1293</v>
      </c>
      <c r="G139">
        <v>1</v>
      </c>
      <c r="H139">
        <v>4</v>
      </c>
      <c r="I139" t="s">
        <v>58</v>
      </c>
      <c r="J139" t="s">
        <v>37</v>
      </c>
      <c r="K139" t="s">
        <v>37</v>
      </c>
      <c r="L139" t="s">
        <v>59</v>
      </c>
      <c r="M139">
        <v>120</v>
      </c>
      <c r="N139">
        <v>2</v>
      </c>
      <c r="O139">
        <v>60</v>
      </c>
      <c r="P139">
        <v>1</v>
      </c>
      <c r="Q139">
        <v>8.36</v>
      </c>
      <c r="R139">
        <v>90.8</v>
      </c>
      <c r="S139">
        <v>33671.300000000003</v>
      </c>
      <c r="T139">
        <v>1</v>
      </c>
      <c r="U139">
        <v>91.8</v>
      </c>
    </row>
    <row r="140" spans="1:21" x14ac:dyDescent="0.25">
      <c r="A140">
        <v>140</v>
      </c>
      <c r="B140" t="s">
        <v>1294</v>
      </c>
      <c r="C140" t="s">
        <v>887</v>
      </c>
      <c r="D140" t="s">
        <v>938</v>
      </c>
      <c r="E140" t="s">
        <v>1295</v>
      </c>
      <c r="F140" t="s">
        <v>1296</v>
      </c>
      <c r="G140">
        <v>1</v>
      </c>
      <c r="H140">
        <v>4</v>
      </c>
      <c r="I140" t="s">
        <v>65</v>
      </c>
      <c r="J140" t="s">
        <v>37</v>
      </c>
      <c r="K140" t="s">
        <v>37</v>
      </c>
      <c r="L140" t="s">
        <v>66</v>
      </c>
      <c r="M140">
        <v>60</v>
      </c>
      <c r="N140">
        <v>1</v>
      </c>
      <c r="O140">
        <v>60</v>
      </c>
      <c r="P140">
        <v>0</v>
      </c>
      <c r="Q140">
        <v>8.5500000000000007</v>
      </c>
      <c r="R140">
        <v>90.75</v>
      </c>
      <c r="S140">
        <v>21680.2</v>
      </c>
      <c r="T140">
        <v>1</v>
      </c>
      <c r="U140">
        <v>91.75</v>
      </c>
    </row>
    <row r="141" spans="1:21" x14ac:dyDescent="0.25">
      <c r="A141">
        <v>141</v>
      </c>
      <c r="B141" t="s">
        <v>1289</v>
      </c>
      <c r="C141" t="s">
        <v>750</v>
      </c>
      <c r="D141" t="s">
        <v>911</v>
      </c>
      <c r="E141" t="s">
        <v>1297</v>
      </c>
      <c r="F141" t="s">
        <v>1298</v>
      </c>
      <c r="G141">
        <v>1</v>
      </c>
      <c r="H141">
        <v>4</v>
      </c>
      <c r="I141" t="s">
        <v>65</v>
      </c>
      <c r="J141" t="s">
        <v>37</v>
      </c>
      <c r="K141" t="s">
        <v>37</v>
      </c>
      <c r="L141" t="s">
        <v>66</v>
      </c>
      <c r="M141">
        <v>60</v>
      </c>
      <c r="N141">
        <v>1</v>
      </c>
      <c r="O141">
        <v>60</v>
      </c>
      <c r="P141">
        <v>0</v>
      </c>
      <c r="Q141">
        <v>8.5500000000000007</v>
      </c>
      <c r="R141">
        <v>90.75</v>
      </c>
      <c r="S141">
        <v>34422.199999999997</v>
      </c>
      <c r="T141">
        <v>1</v>
      </c>
      <c r="U141">
        <v>91.75</v>
      </c>
    </row>
    <row r="142" spans="1:21" x14ac:dyDescent="0.25">
      <c r="A142">
        <v>142</v>
      </c>
      <c r="B142" t="s">
        <v>1299</v>
      </c>
      <c r="C142" t="s">
        <v>115</v>
      </c>
      <c r="D142" t="s">
        <v>517</v>
      </c>
      <c r="E142" t="s">
        <v>1300</v>
      </c>
      <c r="F142" t="s">
        <v>1301</v>
      </c>
      <c r="G142">
        <v>2</v>
      </c>
      <c r="H142">
        <v>1</v>
      </c>
      <c r="I142" t="s">
        <v>46</v>
      </c>
      <c r="J142" t="s">
        <v>37</v>
      </c>
      <c r="K142" t="s">
        <v>37</v>
      </c>
      <c r="L142" t="s">
        <v>47</v>
      </c>
      <c r="M142">
        <v>240</v>
      </c>
      <c r="N142">
        <v>4</v>
      </c>
      <c r="O142">
        <v>60</v>
      </c>
      <c r="P142">
        <v>2</v>
      </c>
      <c r="Q142">
        <v>8.34</v>
      </c>
      <c r="R142">
        <v>91.7</v>
      </c>
      <c r="S142">
        <v>62720.3</v>
      </c>
      <c r="T142">
        <v>0</v>
      </c>
      <c r="U142">
        <v>91.7</v>
      </c>
    </row>
    <row r="143" spans="1:21" x14ac:dyDescent="0.25">
      <c r="A143">
        <v>143</v>
      </c>
      <c r="B143" t="s">
        <v>1015</v>
      </c>
      <c r="C143" t="s">
        <v>1302</v>
      </c>
      <c r="D143" t="s">
        <v>990</v>
      </c>
      <c r="E143" t="s">
        <v>1303</v>
      </c>
      <c r="F143" t="s">
        <v>1304</v>
      </c>
      <c r="G143">
        <v>1</v>
      </c>
      <c r="H143">
        <v>4</v>
      </c>
      <c r="I143" t="s">
        <v>58</v>
      </c>
      <c r="J143" t="s">
        <v>37</v>
      </c>
      <c r="K143" t="s">
        <v>37</v>
      </c>
      <c r="L143" t="s">
        <v>59</v>
      </c>
      <c r="M143">
        <v>120</v>
      </c>
      <c r="N143">
        <v>2</v>
      </c>
      <c r="O143">
        <v>60</v>
      </c>
      <c r="P143">
        <v>1</v>
      </c>
      <c r="Q143">
        <v>8.33</v>
      </c>
      <c r="R143">
        <v>90.65</v>
      </c>
      <c r="S143">
        <v>21434.5</v>
      </c>
      <c r="T143">
        <v>1</v>
      </c>
      <c r="U143">
        <v>91.65</v>
      </c>
    </row>
    <row r="144" spans="1:21" x14ac:dyDescent="0.25">
      <c r="A144">
        <v>144</v>
      </c>
      <c r="B144" t="s">
        <v>653</v>
      </c>
      <c r="C144" t="s">
        <v>144</v>
      </c>
      <c r="D144" t="s">
        <v>919</v>
      </c>
      <c r="E144" t="s">
        <v>1305</v>
      </c>
      <c r="F144" t="s">
        <v>1306</v>
      </c>
      <c r="G144">
        <v>1</v>
      </c>
      <c r="H144">
        <v>4</v>
      </c>
      <c r="I144" t="s">
        <v>58</v>
      </c>
      <c r="J144" t="s">
        <v>37</v>
      </c>
      <c r="K144" t="s">
        <v>37</v>
      </c>
      <c r="L144" t="s">
        <v>59</v>
      </c>
      <c r="M144">
        <v>120</v>
      </c>
      <c r="N144">
        <v>2</v>
      </c>
      <c r="O144">
        <v>60</v>
      </c>
      <c r="P144">
        <v>1</v>
      </c>
      <c r="Q144">
        <v>8.52</v>
      </c>
      <c r="R144">
        <v>91.6</v>
      </c>
      <c r="S144">
        <v>61963.3</v>
      </c>
      <c r="T144">
        <v>0</v>
      </c>
      <c r="U144">
        <v>91.6</v>
      </c>
    </row>
    <row r="145" spans="1:21" x14ac:dyDescent="0.25">
      <c r="A145">
        <v>145</v>
      </c>
      <c r="B145" t="s">
        <v>1307</v>
      </c>
      <c r="C145" t="s">
        <v>162</v>
      </c>
      <c r="D145" t="s">
        <v>938</v>
      </c>
      <c r="E145" t="s">
        <v>1308</v>
      </c>
      <c r="F145" t="s">
        <v>1309</v>
      </c>
      <c r="G145">
        <v>1</v>
      </c>
      <c r="H145">
        <v>4</v>
      </c>
      <c r="I145" t="s">
        <v>58</v>
      </c>
      <c r="J145" t="s">
        <v>37</v>
      </c>
      <c r="K145" t="s">
        <v>37</v>
      </c>
      <c r="L145" t="s">
        <v>59</v>
      </c>
      <c r="M145">
        <v>120</v>
      </c>
      <c r="N145">
        <v>2</v>
      </c>
      <c r="O145">
        <v>60</v>
      </c>
      <c r="P145">
        <v>1</v>
      </c>
      <c r="Q145">
        <v>8.52</v>
      </c>
      <c r="R145">
        <v>91.6</v>
      </c>
      <c r="S145">
        <v>64652.5</v>
      </c>
      <c r="T145">
        <v>0</v>
      </c>
      <c r="U145">
        <v>91.6</v>
      </c>
    </row>
    <row r="146" spans="1:21" x14ac:dyDescent="0.25">
      <c r="A146">
        <v>146</v>
      </c>
      <c r="B146" t="s">
        <v>1310</v>
      </c>
      <c r="C146" t="s">
        <v>1311</v>
      </c>
      <c r="D146" t="s">
        <v>1312</v>
      </c>
      <c r="E146" t="s">
        <v>1313</v>
      </c>
      <c r="F146" t="s">
        <v>1314</v>
      </c>
      <c r="G146">
        <v>1</v>
      </c>
      <c r="H146">
        <v>4</v>
      </c>
      <c r="I146" t="s">
        <v>58</v>
      </c>
      <c r="J146" t="s">
        <v>37</v>
      </c>
      <c r="K146" t="s">
        <v>37</v>
      </c>
      <c r="L146" t="s">
        <v>59</v>
      </c>
      <c r="M146">
        <v>120</v>
      </c>
      <c r="N146">
        <v>2</v>
      </c>
      <c r="O146">
        <v>60</v>
      </c>
      <c r="P146">
        <v>1</v>
      </c>
      <c r="Q146">
        <v>8.32</v>
      </c>
      <c r="R146">
        <v>90.6</v>
      </c>
      <c r="S146">
        <v>21547.3</v>
      </c>
      <c r="T146">
        <v>1</v>
      </c>
      <c r="U146">
        <v>91.6</v>
      </c>
    </row>
    <row r="147" spans="1:21" x14ac:dyDescent="0.25">
      <c r="A147">
        <v>147</v>
      </c>
      <c r="B147" t="s">
        <v>345</v>
      </c>
      <c r="C147" t="s">
        <v>535</v>
      </c>
      <c r="D147" t="s">
        <v>849</v>
      </c>
      <c r="E147" t="s">
        <v>1315</v>
      </c>
      <c r="F147" t="s">
        <v>1316</v>
      </c>
      <c r="G147">
        <v>2</v>
      </c>
      <c r="H147">
        <v>1</v>
      </c>
      <c r="I147" t="s">
        <v>46</v>
      </c>
      <c r="J147" t="s">
        <v>37</v>
      </c>
      <c r="K147" t="s">
        <v>37</v>
      </c>
      <c r="L147" t="s">
        <v>47</v>
      </c>
      <c r="M147">
        <v>240</v>
      </c>
      <c r="N147">
        <v>4</v>
      </c>
      <c r="O147">
        <v>60</v>
      </c>
      <c r="P147">
        <v>2</v>
      </c>
      <c r="Q147">
        <v>8.11</v>
      </c>
      <c r="R147">
        <v>90.55</v>
      </c>
      <c r="S147">
        <v>32099</v>
      </c>
      <c r="T147">
        <v>1</v>
      </c>
      <c r="U147">
        <v>91.55</v>
      </c>
    </row>
    <row r="148" spans="1:21" x14ac:dyDescent="0.25">
      <c r="A148">
        <v>148</v>
      </c>
      <c r="B148" t="s">
        <v>1317</v>
      </c>
      <c r="C148" t="s">
        <v>1318</v>
      </c>
      <c r="D148" t="s">
        <v>1319</v>
      </c>
      <c r="E148" t="s">
        <v>1320</v>
      </c>
      <c r="F148" t="s">
        <v>1321</v>
      </c>
      <c r="G148">
        <v>1</v>
      </c>
      <c r="H148">
        <v>4</v>
      </c>
      <c r="I148" t="s">
        <v>58</v>
      </c>
      <c r="J148" t="s">
        <v>37</v>
      </c>
      <c r="K148" t="s">
        <v>37</v>
      </c>
      <c r="L148" t="s">
        <v>59</v>
      </c>
      <c r="M148">
        <v>120</v>
      </c>
      <c r="N148">
        <v>2</v>
      </c>
      <c r="O148">
        <v>60</v>
      </c>
      <c r="P148">
        <v>1</v>
      </c>
      <c r="Q148">
        <v>8.5</v>
      </c>
      <c r="R148">
        <v>91.5</v>
      </c>
      <c r="S148">
        <v>49723.1</v>
      </c>
      <c r="T148">
        <v>0</v>
      </c>
      <c r="U148">
        <v>91.5</v>
      </c>
    </row>
    <row r="149" spans="1:21" x14ac:dyDescent="0.25">
      <c r="A149">
        <v>149</v>
      </c>
      <c r="B149" t="s">
        <v>1322</v>
      </c>
      <c r="C149" t="s">
        <v>98</v>
      </c>
      <c r="D149" t="s">
        <v>1323</v>
      </c>
      <c r="E149" t="s">
        <v>1324</v>
      </c>
      <c r="F149" t="s">
        <v>1325</v>
      </c>
      <c r="G149">
        <v>1</v>
      </c>
      <c r="H149">
        <v>4</v>
      </c>
      <c r="I149" t="s">
        <v>65</v>
      </c>
      <c r="J149" t="s">
        <v>37</v>
      </c>
      <c r="K149" t="s">
        <v>37</v>
      </c>
      <c r="L149" t="s">
        <v>66</v>
      </c>
      <c r="M149">
        <v>60</v>
      </c>
      <c r="N149">
        <v>1</v>
      </c>
      <c r="O149">
        <v>60</v>
      </c>
      <c r="P149">
        <v>0</v>
      </c>
      <c r="Q149">
        <v>8.5</v>
      </c>
      <c r="R149">
        <v>90.5</v>
      </c>
      <c r="S149">
        <v>26013</v>
      </c>
      <c r="T149">
        <v>1</v>
      </c>
      <c r="U149">
        <v>91.5</v>
      </c>
    </row>
    <row r="150" spans="1:21" x14ac:dyDescent="0.25">
      <c r="A150">
        <v>150</v>
      </c>
      <c r="B150" t="s">
        <v>1326</v>
      </c>
      <c r="C150" t="s">
        <v>569</v>
      </c>
      <c r="D150" t="s">
        <v>1001</v>
      </c>
      <c r="E150" t="s">
        <v>1327</v>
      </c>
      <c r="F150" t="s">
        <v>1328</v>
      </c>
      <c r="G150">
        <v>1</v>
      </c>
      <c r="H150">
        <v>4</v>
      </c>
      <c r="I150" t="s">
        <v>65</v>
      </c>
      <c r="J150" t="s">
        <v>37</v>
      </c>
      <c r="K150" t="s">
        <v>37</v>
      </c>
      <c r="L150" t="s">
        <v>66</v>
      </c>
      <c r="M150">
        <v>60</v>
      </c>
      <c r="N150">
        <v>1</v>
      </c>
      <c r="O150">
        <v>60</v>
      </c>
      <c r="P150">
        <v>0</v>
      </c>
      <c r="Q150">
        <v>8.5</v>
      </c>
      <c r="R150">
        <v>90.5</v>
      </c>
      <c r="S150">
        <v>43316.5</v>
      </c>
      <c r="T150">
        <v>1</v>
      </c>
      <c r="U150">
        <v>91.5</v>
      </c>
    </row>
    <row r="151" spans="1:21" x14ac:dyDescent="0.25">
      <c r="A151">
        <v>151</v>
      </c>
      <c r="B151" t="s">
        <v>665</v>
      </c>
      <c r="C151" t="s">
        <v>1329</v>
      </c>
      <c r="D151" t="s">
        <v>849</v>
      </c>
      <c r="E151" t="s">
        <v>1330</v>
      </c>
      <c r="F151" t="s">
        <v>1331</v>
      </c>
      <c r="G151">
        <v>1</v>
      </c>
      <c r="H151">
        <v>4</v>
      </c>
      <c r="I151" t="s">
        <v>72</v>
      </c>
      <c r="J151" t="s">
        <v>37</v>
      </c>
      <c r="K151" t="s">
        <v>37</v>
      </c>
      <c r="L151" t="s">
        <v>73</v>
      </c>
      <c r="M151">
        <v>180</v>
      </c>
      <c r="N151">
        <v>3</v>
      </c>
      <c r="O151">
        <v>60</v>
      </c>
      <c r="P151">
        <v>1</v>
      </c>
      <c r="Q151">
        <v>8.27</v>
      </c>
      <c r="R151">
        <v>90.35</v>
      </c>
      <c r="S151">
        <v>12752</v>
      </c>
      <c r="T151">
        <v>1</v>
      </c>
      <c r="U151">
        <v>91.35</v>
      </c>
    </row>
    <row r="152" spans="1:21" x14ac:dyDescent="0.25">
      <c r="A152">
        <v>152</v>
      </c>
      <c r="B152" t="s">
        <v>1332</v>
      </c>
      <c r="C152" t="s">
        <v>798</v>
      </c>
      <c r="D152" t="s">
        <v>871</v>
      </c>
      <c r="E152" t="s">
        <v>1333</v>
      </c>
      <c r="F152" t="s">
        <v>1334</v>
      </c>
      <c r="G152">
        <v>1</v>
      </c>
      <c r="H152">
        <v>4</v>
      </c>
      <c r="I152" t="s">
        <v>58</v>
      </c>
      <c r="J152" t="s">
        <v>37</v>
      </c>
      <c r="K152" t="s">
        <v>37</v>
      </c>
      <c r="L152" t="s">
        <v>59</v>
      </c>
      <c r="M152">
        <v>120</v>
      </c>
      <c r="N152">
        <v>2</v>
      </c>
      <c r="O152">
        <v>60</v>
      </c>
      <c r="P152">
        <v>1</v>
      </c>
      <c r="Q152">
        <v>8.27</v>
      </c>
      <c r="R152">
        <v>90.35</v>
      </c>
      <c r="S152">
        <v>0</v>
      </c>
      <c r="T152">
        <v>1</v>
      </c>
      <c r="U152">
        <v>91.35</v>
      </c>
    </row>
    <row r="153" spans="1:21" x14ac:dyDescent="0.25">
      <c r="A153">
        <v>153</v>
      </c>
      <c r="B153" t="s">
        <v>1104</v>
      </c>
      <c r="C153" t="s">
        <v>43</v>
      </c>
      <c r="D153" t="s">
        <v>1335</v>
      </c>
      <c r="E153" t="s">
        <v>1336</v>
      </c>
      <c r="F153" t="s">
        <v>1337</v>
      </c>
      <c r="G153">
        <v>1</v>
      </c>
      <c r="H153">
        <v>4</v>
      </c>
      <c r="I153" t="s">
        <v>65</v>
      </c>
      <c r="J153" t="s">
        <v>37</v>
      </c>
      <c r="K153" t="s">
        <v>37</v>
      </c>
      <c r="L153" t="s">
        <v>66</v>
      </c>
      <c r="M153">
        <v>60</v>
      </c>
      <c r="N153">
        <v>1</v>
      </c>
      <c r="O153">
        <v>60</v>
      </c>
      <c r="P153">
        <v>0</v>
      </c>
      <c r="Q153">
        <v>8.4499999999999993</v>
      </c>
      <c r="R153">
        <v>90.25</v>
      </c>
      <c r="S153">
        <v>42708.3</v>
      </c>
      <c r="T153">
        <v>1</v>
      </c>
      <c r="U153">
        <v>91.25</v>
      </c>
    </row>
    <row r="154" spans="1:21" x14ac:dyDescent="0.25">
      <c r="A154">
        <v>154</v>
      </c>
      <c r="B154" t="s">
        <v>1338</v>
      </c>
      <c r="C154" t="s">
        <v>1339</v>
      </c>
      <c r="D154" t="s">
        <v>938</v>
      </c>
      <c r="E154" t="s">
        <v>1340</v>
      </c>
      <c r="F154" t="s">
        <v>1341</v>
      </c>
      <c r="G154">
        <v>1</v>
      </c>
      <c r="H154">
        <v>4</v>
      </c>
      <c r="I154" t="s">
        <v>65</v>
      </c>
      <c r="J154" t="s">
        <v>37</v>
      </c>
      <c r="K154" t="s">
        <v>37</v>
      </c>
      <c r="L154" t="s">
        <v>66</v>
      </c>
      <c r="M154">
        <v>60</v>
      </c>
      <c r="N154">
        <v>1</v>
      </c>
      <c r="O154">
        <v>60</v>
      </c>
      <c r="P154">
        <v>0</v>
      </c>
      <c r="Q154">
        <v>8.64</v>
      </c>
      <c r="R154">
        <v>91.2</v>
      </c>
      <c r="S154">
        <v>61533.7</v>
      </c>
      <c r="T154">
        <v>0</v>
      </c>
      <c r="U154">
        <v>91.2</v>
      </c>
    </row>
    <row r="155" spans="1:21" x14ac:dyDescent="0.25">
      <c r="A155">
        <v>155</v>
      </c>
      <c r="B155" t="s">
        <v>1342</v>
      </c>
      <c r="C155" t="s">
        <v>144</v>
      </c>
      <c r="D155" t="s">
        <v>838</v>
      </c>
      <c r="E155" t="s">
        <v>1343</v>
      </c>
      <c r="F155" t="s">
        <v>1344</v>
      </c>
      <c r="G155">
        <v>1</v>
      </c>
      <c r="H155">
        <v>4</v>
      </c>
      <c r="I155" t="s">
        <v>58</v>
      </c>
      <c r="J155" t="s">
        <v>37</v>
      </c>
      <c r="K155" t="s">
        <v>37</v>
      </c>
      <c r="L155" t="s">
        <v>59</v>
      </c>
      <c r="M155">
        <v>120</v>
      </c>
      <c r="N155">
        <v>2</v>
      </c>
      <c r="O155">
        <v>60</v>
      </c>
      <c r="P155">
        <v>1</v>
      </c>
      <c r="Q155">
        <v>8.43</v>
      </c>
      <c r="R155">
        <v>91.15</v>
      </c>
      <c r="S155">
        <v>83778.3</v>
      </c>
      <c r="T155">
        <v>0</v>
      </c>
      <c r="U155">
        <v>91.15</v>
      </c>
    </row>
    <row r="156" spans="1:21" x14ac:dyDescent="0.25">
      <c r="A156">
        <v>156</v>
      </c>
      <c r="B156" t="s">
        <v>1345</v>
      </c>
      <c r="C156" t="s">
        <v>1346</v>
      </c>
      <c r="D156" t="s">
        <v>1347</v>
      </c>
      <c r="E156" t="s">
        <v>1348</v>
      </c>
      <c r="F156" t="s">
        <v>1349</v>
      </c>
      <c r="G156">
        <v>1</v>
      </c>
      <c r="H156">
        <v>4</v>
      </c>
      <c r="I156" t="s">
        <v>58</v>
      </c>
      <c r="J156" t="s">
        <v>37</v>
      </c>
      <c r="K156" t="s">
        <v>37</v>
      </c>
      <c r="L156" t="s">
        <v>59</v>
      </c>
      <c r="M156">
        <v>120</v>
      </c>
      <c r="N156">
        <v>2</v>
      </c>
      <c r="O156">
        <v>60</v>
      </c>
      <c r="P156">
        <v>1</v>
      </c>
      <c r="Q156">
        <v>8.23</v>
      </c>
      <c r="R156">
        <v>90.15</v>
      </c>
      <c r="S156">
        <v>35394.300000000003</v>
      </c>
      <c r="T156">
        <v>1</v>
      </c>
      <c r="U156">
        <v>91.15</v>
      </c>
    </row>
    <row r="157" spans="1:21" x14ac:dyDescent="0.25">
      <c r="A157">
        <v>157</v>
      </c>
      <c r="B157" t="s">
        <v>1350</v>
      </c>
      <c r="C157" t="s">
        <v>539</v>
      </c>
      <c r="D157" t="s">
        <v>968</v>
      </c>
      <c r="E157" t="s">
        <v>1351</v>
      </c>
      <c r="F157" t="s">
        <v>1352</v>
      </c>
      <c r="G157">
        <v>1</v>
      </c>
      <c r="H157">
        <v>4</v>
      </c>
      <c r="I157" t="s">
        <v>72</v>
      </c>
      <c r="J157" t="s">
        <v>37</v>
      </c>
      <c r="K157" t="s">
        <v>37</v>
      </c>
      <c r="L157" t="s">
        <v>73</v>
      </c>
      <c r="M157">
        <v>182</v>
      </c>
      <c r="N157">
        <v>3</v>
      </c>
      <c r="O157">
        <v>60</v>
      </c>
      <c r="P157">
        <v>1</v>
      </c>
      <c r="Q157">
        <v>8.42</v>
      </c>
      <c r="R157">
        <v>91.1</v>
      </c>
      <c r="S157">
        <v>60080.4</v>
      </c>
      <c r="T157">
        <v>0</v>
      </c>
      <c r="U157">
        <v>91.1</v>
      </c>
    </row>
    <row r="158" spans="1:21" x14ac:dyDescent="0.25">
      <c r="A158">
        <v>158</v>
      </c>
      <c r="B158" t="s">
        <v>1353</v>
      </c>
      <c r="C158" t="s">
        <v>391</v>
      </c>
      <c r="D158" t="s">
        <v>871</v>
      </c>
      <c r="E158" t="s">
        <v>1354</v>
      </c>
      <c r="F158" t="s">
        <v>1355</v>
      </c>
      <c r="G158">
        <v>1</v>
      </c>
      <c r="H158">
        <v>4</v>
      </c>
      <c r="I158" t="s">
        <v>72</v>
      </c>
      <c r="J158" t="s">
        <v>37</v>
      </c>
      <c r="K158" t="s">
        <v>37</v>
      </c>
      <c r="L158" t="s">
        <v>73</v>
      </c>
      <c r="M158">
        <v>180</v>
      </c>
      <c r="N158">
        <v>3</v>
      </c>
      <c r="O158">
        <v>60</v>
      </c>
      <c r="P158">
        <v>1</v>
      </c>
      <c r="Q158">
        <v>8.2200000000000006</v>
      </c>
      <c r="R158">
        <v>90.1</v>
      </c>
      <c r="S158">
        <v>26511.200000000001</v>
      </c>
      <c r="T158">
        <v>1</v>
      </c>
      <c r="U158">
        <v>91.1</v>
      </c>
    </row>
    <row r="159" spans="1:21" x14ac:dyDescent="0.25">
      <c r="A159">
        <v>159</v>
      </c>
      <c r="B159" t="s">
        <v>1356</v>
      </c>
      <c r="C159" t="s">
        <v>101</v>
      </c>
      <c r="D159" t="s">
        <v>1357</v>
      </c>
      <c r="E159" t="s">
        <v>1358</v>
      </c>
      <c r="F159" t="s">
        <v>1359</v>
      </c>
      <c r="G159">
        <v>1</v>
      </c>
      <c r="H159">
        <v>4</v>
      </c>
      <c r="I159" t="s">
        <v>72</v>
      </c>
      <c r="J159" t="s">
        <v>37</v>
      </c>
      <c r="K159" t="s">
        <v>37</v>
      </c>
      <c r="L159" t="s">
        <v>73</v>
      </c>
      <c r="M159">
        <v>177</v>
      </c>
      <c r="N159">
        <v>3</v>
      </c>
      <c r="O159">
        <v>59</v>
      </c>
      <c r="P159">
        <v>1</v>
      </c>
      <c r="Q159">
        <v>8.56</v>
      </c>
      <c r="R159">
        <v>91</v>
      </c>
      <c r="S159">
        <v>78812.600000000006</v>
      </c>
      <c r="T159">
        <v>0</v>
      </c>
      <c r="U159">
        <v>91</v>
      </c>
    </row>
    <row r="160" spans="1:21" x14ac:dyDescent="0.25">
      <c r="A160">
        <v>160</v>
      </c>
      <c r="B160" t="s">
        <v>1360</v>
      </c>
      <c r="C160" t="s">
        <v>62</v>
      </c>
      <c r="D160" t="s">
        <v>1174</v>
      </c>
      <c r="E160" t="s">
        <v>1361</v>
      </c>
      <c r="F160" t="s">
        <v>1362</v>
      </c>
      <c r="G160">
        <v>1</v>
      </c>
      <c r="H160">
        <v>4</v>
      </c>
      <c r="I160" t="s">
        <v>72</v>
      </c>
      <c r="J160" t="s">
        <v>37</v>
      </c>
      <c r="K160" t="s">
        <v>37</v>
      </c>
      <c r="L160" t="s">
        <v>73</v>
      </c>
      <c r="M160">
        <v>180</v>
      </c>
      <c r="N160">
        <v>3</v>
      </c>
      <c r="O160">
        <v>60</v>
      </c>
      <c r="P160">
        <v>1</v>
      </c>
      <c r="Q160">
        <v>8.19</v>
      </c>
      <c r="R160">
        <v>89.95</v>
      </c>
      <c r="S160">
        <v>35787.800000000003</v>
      </c>
      <c r="T160">
        <v>1</v>
      </c>
      <c r="U160">
        <v>90.95</v>
      </c>
    </row>
    <row r="161" spans="1:21" x14ac:dyDescent="0.25">
      <c r="A161">
        <v>161</v>
      </c>
      <c r="B161" t="s">
        <v>1363</v>
      </c>
      <c r="C161" t="s">
        <v>283</v>
      </c>
      <c r="D161" t="s">
        <v>938</v>
      </c>
      <c r="E161" t="s">
        <v>1364</v>
      </c>
      <c r="F161" t="s">
        <v>1365</v>
      </c>
      <c r="G161">
        <v>1</v>
      </c>
      <c r="H161">
        <v>4</v>
      </c>
      <c r="I161" t="s">
        <v>58</v>
      </c>
      <c r="J161" t="s">
        <v>37</v>
      </c>
      <c r="K161" t="s">
        <v>37</v>
      </c>
      <c r="L161" t="s">
        <v>59</v>
      </c>
      <c r="M161">
        <v>120</v>
      </c>
      <c r="N161">
        <v>2</v>
      </c>
      <c r="O161">
        <v>60</v>
      </c>
      <c r="P161">
        <v>1</v>
      </c>
      <c r="Q161">
        <v>8.18</v>
      </c>
      <c r="R161">
        <v>89.9</v>
      </c>
      <c r="S161">
        <v>12272.2</v>
      </c>
      <c r="T161">
        <v>1</v>
      </c>
      <c r="U161">
        <v>90.9</v>
      </c>
    </row>
    <row r="162" spans="1:21" x14ac:dyDescent="0.25">
      <c r="A162">
        <v>162</v>
      </c>
      <c r="B162" t="s">
        <v>1366</v>
      </c>
      <c r="C162" t="s">
        <v>874</v>
      </c>
      <c r="D162" t="s">
        <v>1001</v>
      </c>
      <c r="E162" t="s">
        <v>1367</v>
      </c>
      <c r="F162" t="s">
        <v>1368</v>
      </c>
      <c r="G162">
        <v>1</v>
      </c>
      <c r="H162">
        <v>4</v>
      </c>
      <c r="I162" t="s">
        <v>65</v>
      </c>
      <c r="J162" t="s">
        <v>37</v>
      </c>
      <c r="K162" t="s">
        <v>37</v>
      </c>
      <c r="L162" t="s">
        <v>66</v>
      </c>
      <c r="M162">
        <v>60</v>
      </c>
      <c r="N162">
        <v>1</v>
      </c>
      <c r="O162">
        <v>60</v>
      </c>
      <c r="P162">
        <v>0</v>
      </c>
      <c r="Q162">
        <v>8.36</v>
      </c>
      <c r="R162">
        <v>89.8</v>
      </c>
      <c r="S162">
        <v>0</v>
      </c>
      <c r="T162">
        <v>1</v>
      </c>
      <c r="U162">
        <v>90.8</v>
      </c>
    </row>
    <row r="163" spans="1:21" x14ac:dyDescent="0.25">
      <c r="A163">
        <v>163</v>
      </c>
      <c r="B163" t="s">
        <v>1369</v>
      </c>
      <c r="C163" t="s">
        <v>209</v>
      </c>
      <c r="D163" t="s">
        <v>976</v>
      </c>
      <c r="E163" t="s">
        <v>1370</v>
      </c>
      <c r="F163" t="s">
        <v>1371</v>
      </c>
      <c r="G163">
        <v>1</v>
      </c>
      <c r="H163">
        <v>4</v>
      </c>
      <c r="I163" t="s">
        <v>65</v>
      </c>
      <c r="J163" t="s">
        <v>37</v>
      </c>
      <c r="K163" t="s">
        <v>37</v>
      </c>
      <c r="L163" t="s">
        <v>66</v>
      </c>
      <c r="M163">
        <v>60</v>
      </c>
      <c r="N163">
        <v>1</v>
      </c>
      <c r="O163">
        <v>60</v>
      </c>
      <c r="P163">
        <v>0</v>
      </c>
      <c r="Q163">
        <v>8.36</v>
      </c>
      <c r="R163">
        <v>89.8</v>
      </c>
      <c r="S163">
        <v>23667.9</v>
      </c>
      <c r="T163">
        <v>1</v>
      </c>
      <c r="U163">
        <v>90.8</v>
      </c>
    </row>
    <row r="164" spans="1:21" x14ac:dyDescent="0.25">
      <c r="A164">
        <v>164</v>
      </c>
      <c r="B164" t="s">
        <v>1372</v>
      </c>
      <c r="C164" t="s">
        <v>1373</v>
      </c>
      <c r="D164" t="s">
        <v>985</v>
      </c>
      <c r="E164" t="s">
        <v>1374</v>
      </c>
      <c r="F164" t="s">
        <v>1375</v>
      </c>
      <c r="G164">
        <v>2</v>
      </c>
      <c r="H164">
        <v>1</v>
      </c>
      <c r="I164" t="s">
        <v>46</v>
      </c>
      <c r="J164" t="s">
        <v>37</v>
      </c>
      <c r="K164" t="s">
        <v>37</v>
      </c>
      <c r="L164" t="s">
        <v>47</v>
      </c>
      <c r="M164">
        <v>240</v>
      </c>
      <c r="N164">
        <v>4</v>
      </c>
      <c r="O164">
        <v>60</v>
      </c>
      <c r="P164">
        <v>2</v>
      </c>
      <c r="Q164">
        <v>7.95</v>
      </c>
      <c r="R164">
        <v>89.75</v>
      </c>
      <c r="S164">
        <v>0</v>
      </c>
      <c r="T164">
        <v>1</v>
      </c>
      <c r="U164">
        <v>90.75</v>
      </c>
    </row>
    <row r="165" spans="1:21" x14ac:dyDescent="0.25">
      <c r="A165">
        <v>165</v>
      </c>
      <c r="B165" t="s">
        <v>1376</v>
      </c>
      <c r="C165" t="s">
        <v>1377</v>
      </c>
      <c r="D165" t="s">
        <v>1065</v>
      </c>
      <c r="E165" t="s">
        <v>1378</v>
      </c>
      <c r="F165" t="s">
        <v>1379</v>
      </c>
      <c r="G165">
        <v>1</v>
      </c>
      <c r="H165">
        <v>4</v>
      </c>
      <c r="I165" t="s">
        <v>301</v>
      </c>
      <c r="J165" t="s">
        <v>37</v>
      </c>
      <c r="K165" t="s">
        <v>37</v>
      </c>
      <c r="L165" t="s">
        <v>302</v>
      </c>
      <c r="M165">
        <v>227</v>
      </c>
      <c r="N165">
        <v>4</v>
      </c>
      <c r="O165">
        <v>56.75</v>
      </c>
      <c r="P165">
        <v>1</v>
      </c>
      <c r="Q165">
        <v>8.67</v>
      </c>
      <c r="R165">
        <v>89.75</v>
      </c>
      <c r="S165">
        <v>16080.2</v>
      </c>
      <c r="T165">
        <v>1</v>
      </c>
      <c r="U165">
        <v>90.75</v>
      </c>
    </row>
    <row r="166" spans="1:21" x14ac:dyDescent="0.25">
      <c r="A166">
        <v>166</v>
      </c>
      <c r="B166" t="s">
        <v>1380</v>
      </c>
      <c r="C166" t="s">
        <v>357</v>
      </c>
      <c r="D166" t="s">
        <v>1001</v>
      </c>
      <c r="E166" t="s">
        <v>1381</v>
      </c>
      <c r="F166" t="s">
        <v>1382</v>
      </c>
      <c r="G166">
        <v>1</v>
      </c>
      <c r="H166">
        <v>4</v>
      </c>
      <c r="I166" t="s">
        <v>65</v>
      </c>
      <c r="J166" t="s">
        <v>37</v>
      </c>
      <c r="K166" t="s">
        <v>37</v>
      </c>
      <c r="L166" t="s">
        <v>66</v>
      </c>
      <c r="M166">
        <v>60</v>
      </c>
      <c r="N166">
        <v>1</v>
      </c>
      <c r="O166">
        <v>60</v>
      </c>
      <c r="P166">
        <v>0</v>
      </c>
      <c r="Q166">
        <v>8.5500000000000007</v>
      </c>
      <c r="R166">
        <v>90.75</v>
      </c>
      <c r="S166">
        <v>69658</v>
      </c>
      <c r="T166">
        <v>0</v>
      </c>
      <c r="U166">
        <v>90.75</v>
      </c>
    </row>
    <row r="167" spans="1:21" x14ac:dyDescent="0.25">
      <c r="A167">
        <v>167</v>
      </c>
      <c r="B167" t="s">
        <v>1383</v>
      </c>
      <c r="C167" t="s">
        <v>167</v>
      </c>
      <c r="D167" t="s">
        <v>1384</v>
      </c>
      <c r="E167" t="s">
        <v>1385</v>
      </c>
      <c r="F167" t="s">
        <v>1386</v>
      </c>
      <c r="G167">
        <v>1</v>
      </c>
      <c r="H167">
        <v>4</v>
      </c>
      <c r="I167" t="s">
        <v>58</v>
      </c>
      <c r="J167" t="s">
        <v>37</v>
      </c>
      <c r="K167" t="s">
        <v>37</v>
      </c>
      <c r="L167" t="s">
        <v>59</v>
      </c>
      <c r="M167">
        <v>120</v>
      </c>
      <c r="N167">
        <v>2</v>
      </c>
      <c r="O167">
        <v>60</v>
      </c>
      <c r="P167">
        <v>1</v>
      </c>
      <c r="Q167">
        <v>8.14</v>
      </c>
      <c r="R167">
        <v>89.7</v>
      </c>
      <c r="S167">
        <v>22336.400000000001</v>
      </c>
      <c r="T167">
        <v>1</v>
      </c>
      <c r="U167">
        <v>90.7</v>
      </c>
    </row>
    <row r="168" spans="1:21" x14ac:dyDescent="0.25">
      <c r="A168">
        <v>168</v>
      </c>
      <c r="B168" t="s">
        <v>1387</v>
      </c>
      <c r="C168" t="s">
        <v>240</v>
      </c>
      <c r="D168" t="s">
        <v>339</v>
      </c>
      <c r="E168" t="s">
        <v>1388</v>
      </c>
      <c r="F168" t="s">
        <v>1389</v>
      </c>
      <c r="G168">
        <v>1</v>
      </c>
      <c r="H168">
        <v>4</v>
      </c>
      <c r="I168" t="s">
        <v>58</v>
      </c>
      <c r="J168" t="s">
        <v>37</v>
      </c>
      <c r="K168" t="s">
        <v>37</v>
      </c>
      <c r="L168" t="s">
        <v>59</v>
      </c>
      <c r="M168">
        <v>120</v>
      </c>
      <c r="N168">
        <v>2</v>
      </c>
      <c r="O168">
        <v>60</v>
      </c>
      <c r="P168">
        <v>1</v>
      </c>
      <c r="Q168">
        <v>8.14</v>
      </c>
      <c r="R168">
        <v>89.7</v>
      </c>
      <c r="S168">
        <v>45991.8</v>
      </c>
      <c r="T168">
        <v>1</v>
      </c>
      <c r="U168">
        <v>90.7</v>
      </c>
    </row>
    <row r="169" spans="1:21" x14ac:dyDescent="0.25">
      <c r="A169">
        <v>169</v>
      </c>
      <c r="B169" t="s">
        <v>1390</v>
      </c>
      <c r="C169" t="s">
        <v>395</v>
      </c>
      <c r="D169" t="s">
        <v>953</v>
      </c>
      <c r="E169" t="s">
        <v>1391</v>
      </c>
      <c r="F169" t="s">
        <v>1392</v>
      </c>
      <c r="G169">
        <v>1</v>
      </c>
      <c r="H169">
        <v>4</v>
      </c>
      <c r="I169" t="s">
        <v>301</v>
      </c>
      <c r="J169" t="s">
        <v>37</v>
      </c>
      <c r="K169" t="s">
        <v>37</v>
      </c>
      <c r="L169" t="s">
        <v>302</v>
      </c>
      <c r="M169">
        <v>231</v>
      </c>
      <c r="N169">
        <v>4</v>
      </c>
      <c r="O169">
        <v>57.75</v>
      </c>
      <c r="P169">
        <v>1</v>
      </c>
      <c r="Q169">
        <v>8.49</v>
      </c>
      <c r="R169">
        <v>89.65</v>
      </c>
      <c r="S169">
        <v>16658.400000000001</v>
      </c>
      <c r="T169">
        <v>1</v>
      </c>
      <c r="U169">
        <v>90.65</v>
      </c>
    </row>
    <row r="170" spans="1:21" x14ac:dyDescent="0.25">
      <c r="A170">
        <v>170</v>
      </c>
      <c r="B170" t="s">
        <v>294</v>
      </c>
      <c r="C170" t="s">
        <v>1393</v>
      </c>
      <c r="D170" t="s">
        <v>892</v>
      </c>
      <c r="E170" t="s">
        <v>1394</v>
      </c>
      <c r="F170" t="s">
        <v>1395</v>
      </c>
      <c r="G170">
        <v>1</v>
      </c>
      <c r="H170">
        <v>4</v>
      </c>
      <c r="I170" t="s">
        <v>58</v>
      </c>
      <c r="J170" t="s">
        <v>37</v>
      </c>
      <c r="K170" t="s">
        <v>37</v>
      </c>
      <c r="L170" t="s">
        <v>59</v>
      </c>
      <c r="M170">
        <v>120</v>
      </c>
      <c r="N170">
        <v>2</v>
      </c>
      <c r="O170">
        <v>60</v>
      </c>
      <c r="P170">
        <v>1</v>
      </c>
      <c r="Q170">
        <v>8.1</v>
      </c>
      <c r="R170">
        <v>89.5</v>
      </c>
      <c r="S170">
        <v>18.100000000000001</v>
      </c>
      <c r="T170">
        <v>1</v>
      </c>
      <c r="U170">
        <v>90.5</v>
      </c>
    </row>
    <row r="171" spans="1:21" x14ac:dyDescent="0.25">
      <c r="A171">
        <v>171</v>
      </c>
      <c r="B171" t="s">
        <v>1396</v>
      </c>
      <c r="C171" t="s">
        <v>228</v>
      </c>
      <c r="D171" t="s">
        <v>911</v>
      </c>
      <c r="E171" t="s">
        <v>1397</v>
      </c>
      <c r="F171" t="s">
        <v>1398</v>
      </c>
      <c r="G171">
        <v>1</v>
      </c>
      <c r="H171">
        <v>4</v>
      </c>
      <c r="I171" t="s">
        <v>65</v>
      </c>
      <c r="J171" t="s">
        <v>37</v>
      </c>
      <c r="K171" t="s">
        <v>37</v>
      </c>
      <c r="L171" t="s">
        <v>66</v>
      </c>
      <c r="M171">
        <v>60</v>
      </c>
      <c r="N171">
        <v>1</v>
      </c>
      <c r="O171">
        <v>60</v>
      </c>
      <c r="P171">
        <v>0</v>
      </c>
      <c r="Q171">
        <v>8.5</v>
      </c>
      <c r="R171">
        <v>90.5</v>
      </c>
      <c r="S171">
        <v>49323.9</v>
      </c>
      <c r="T171">
        <v>0</v>
      </c>
      <c r="U171">
        <v>90.5</v>
      </c>
    </row>
    <row r="172" spans="1:21" x14ac:dyDescent="0.25">
      <c r="A172">
        <v>172</v>
      </c>
      <c r="B172" t="s">
        <v>1399</v>
      </c>
      <c r="C172" t="s">
        <v>42</v>
      </c>
      <c r="D172" t="s">
        <v>919</v>
      </c>
      <c r="E172" t="s">
        <v>1400</v>
      </c>
      <c r="F172" t="s">
        <v>1401</v>
      </c>
      <c r="G172">
        <v>1</v>
      </c>
      <c r="H172">
        <v>4</v>
      </c>
      <c r="I172" t="s">
        <v>65</v>
      </c>
      <c r="J172" t="s">
        <v>37</v>
      </c>
      <c r="K172" t="s">
        <v>37</v>
      </c>
      <c r="L172" t="s">
        <v>66</v>
      </c>
      <c r="M172">
        <v>60</v>
      </c>
      <c r="N172">
        <v>1</v>
      </c>
      <c r="O172">
        <v>60</v>
      </c>
      <c r="P172">
        <v>0</v>
      </c>
      <c r="Q172">
        <v>8.5</v>
      </c>
      <c r="R172">
        <v>90.5</v>
      </c>
      <c r="S172">
        <v>104548.6</v>
      </c>
      <c r="T172">
        <v>0</v>
      </c>
      <c r="U172">
        <v>90.5</v>
      </c>
    </row>
    <row r="173" spans="1:21" x14ac:dyDescent="0.25">
      <c r="A173">
        <v>173</v>
      </c>
      <c r="B173" t="s">
        <v>1402</v>
      </c>
      <c r="C173" t="s">
        <v>874</v>
      </c>
      <c r="D173" t="s">
        <v>919</v>
      </c>
      <c r="E173" t="s">
        <v>1403</v>
      </c>
      <c r="F173" t="s">
        <v>1404</v>
      </c>
      <c r="G173">
        <v>2</v>
      </c>
      <c r="H173">
        <v>1</v>
      </c>
      <c r="I173" t="s">
        <v>46</v>
      </c>
      <c r="J173" t="s">
        <v>37</v>
      </c>
      <c r="K173" t="s">
        <v>37</v>
      </c>
      <c r="L173" t="s">
        <v>47</v>
      </c>
      <c r="M173">
        <v>240</v>
      </c>
      <c r="N173">
        <v>4</v>
      </c>
      <c r="O173">
        <v>60</v>
      </c>
      <c r="P173">
        <v>2</v>
      </c>
      <c r="Q173">
        <v>8.09</v>
      </c>
      <c r="R173">
        <v>90.45</v>
      </c>
      <c r="S173">
        <v>96590.2</v>
      </c>
      <c r="T173">
        <v>0</v>
      </c>
      <c r="U173">
        <v>90.45</v>
      </c>
    </row>
    <row r="174" spans="1:21" x14ac:dyDescent="0.25">
      <c r="A174">
        <v>174</v>
      </c>
      <c r="B174" t="s">
        <v>345</v>
      </c>
      <c r="C174" t="s">
        <v>274</v>
      </c>
      <c r="D174" t="s">
        <v>1405</v>
      </c>
      <c r="E174" t="s">
        <v>1406</v>
      </c>
      <c r="F174" t="s">
        <v>1407</v>
      </c>
      <c r="G174">
        <v>1</v>
      </c>
      <c r="H174">
        <v>4</v>
      </c>
      <c r="I174" t="s">
        <v>58</v>
      </c>
      <c r="J174" t="s">
        <v>37</v>
      </c>
      <c r="K174" t="s">
        <v>37</v>
      </c>
      <c r="L174" t="s">
        <v>59</v>
      </c>
      <c r="M174">
        <v>120</v>
      </c>
      <c r="N174">
        <v>2</v>
      </c>
      <c r="O174">
        <v>60</v>
      </c>
      <c r="P174">
        <v>1</v>
      </c>
      <c r="Q174">
        <v>8.27</v>
      </c>
      <c r="R174">
        <v>90.35</v>
      </c>
      <c r="S174">
        <v>68162.7</v>
      </c>
      <c r="T174">
        <v>0</v>
      </c>
      <c r="U174">
        <v>90.35</v>
      </c>
    </row>
    <row r="175" spans="1:21" x14ac:dyDescent="0.25">
      <c r="A175">
        <v>175</v>
      </c>
      <c r="B175" t="s">
        <v>1408</v>
      </c>
      <c r="C175" t="s">
        <v>1409</v>
      </c>
      <c r="D175" t="s">
        <v>866</v>
      </c>
      <c r="E175" t="s">
        <v>1410</v>
      </c>
      <c r="F175" t="s">
        <v>1411</v>
      </c>
      <c r="G175">
        <v>1</v>
      </c>
      <c r="H175">
        <v>4</v>
      </c>
      <c r="I175" t="s">
        <v>65</v>
      </c>
      <c r="J175" t="s">
        <v>37</v>
      </c>
      <c r="K175" t="s">
        <v>37</v>
      </c>
      <c r="L175" t="s">
        <v>66</v>
      </c>
      <c r="M175">
        <v>60</v>
      </c>
      <c r="N175">
        <v>1</v>
      </c>
      <c r="O175">
        <v>60</v>
      </c>
      <c r="P175">
        <v>0</v>
      </c>
      <c r="Q175">
        <v>8.27</v>
      </c>
      <c r="R175">
        <v>89.35</v>
      </c>
      <c r="S175">
        <v>44160.9</v>
      </c>
      <c r="T175">
        <v>1</v>
      </c>
      <c r="U175">
        <v>90.35</v>
      </c>
    </row>
    <row r="176" spans="1:21" x14ac:dyDescent="0.25">
      <c r="A176">
        <v>176</v>
      </c>
      <c r="B176" t="s">
        <v>1257</v>
      </c>
      <c r="C176" t="s">
        <v>539</v>
      </c>
      <c r="D176" t="s">
        <v>339</v>
      </c>
      <c r="E176" t="s">
        <v>1412</v>
      </c>
      <c r="F176" t="s">
        <v>1413</v>
      </c>
      <c r="G176">
        <v>1</v>
      </c>
      <c r="H176">
        <v>4</v>
      </c>
      <c r="I176" t="s">
        <v>301</v>
      </c>
      <c r="J176" t="s">
        <v>37</v>
      </c>
      <c r="K176" t="s">
        <v>37</v>
      </c>
      <c r="L176" t="s">
        <v>302</v>
      </c>
      <c r="M176">
        <v>227</v>
      </c>
      <c r="N176">
        <v>4</v>
      </c>
      <c r="O176">
        <v>56.75</v>
      </c>
      <c r="P176">
        <v>1</v>
      </c>
      <c r="Q176">
        <v>8.57</v>
      </c>
      <c r="R176">
        <v>89.25</v>
      </c>
      <c r="S176">
        <v>26939.8</v>
      </c>
      <c r="T176">
        <v>1</v>
      </c>
      <c r="U176">
        <v>90.25</v>
      </c>
    </row>
    <row r="177" spans="1:21" x14ac:dyDescent="0.25">
      <c r="A177">
        <v>177</v>
      </c>
      <c r="B177" t="s">
        <v>345</v>
      </c>
      <c r="C177" t="s">
        <v>240</v>
      </c>
      <c r="D177" t="s">
        <v>98</v>
      </c>
      <c r="E177" t="s">
        <v>1414</v>
      </c>
      <c r="F177" t="s">
        <v>1415</v>
      </c>
      <c r="G177">
        <v>1</v>
      </c>
      <c r="H177">
        <v>4</v>
      </c>
      <c r="I177" t="s">
        <v>58</v>
      </c>
      <c r="J177" t="s">
        <v>37</v>
      </c>
      <c r="K177" t="s">
        <v>37</v>
      </c>
      <c r="L177" t="s">
        <v>59</v>
      </c>
      <c r="M177">
        <v>120</v>
      </c>
      <c r="N177">
        <v>2</v>
      </c>
      <c r="O177">
        <v>60</v>
      </c>
      <c r="P177">
        <v>1</v>
      </c>
      <c r="Q177">
        <v>8.0500000000000007</v>
      </c>
      <c r="R177">
        <v>89.25</v>
      </c>
      <c r="S177">
        <v>36620.6</v>
      </c>
      <c r="T177">
        <v>1</v>
      </c>
      <c r="U177">
        <v>90.25</v>
      </c>
    </row>
    <row r="178" spans="1:21" x14ac:dyDescent="0.25">
      <c r="A178">
        <v>178</v>
      </c>
      <c r="B178" t="s">
        <v>1416</v>
      </c>
      <c r="C178" t="s">
        <v>391</v>
      </c>
      <c r="D178" t="s">
        <v>1417</v>
      </c>
      <c r="E178" t="s">
        <v>1418</v>
      </c>
      <c r="F178" t="s">
        <v>1419</v>
      </c>
      <c r="G178">
        <v>1</v>
      </c>
      <c r="H178">
        <v>4</v>
      </c>
      <c r="I178" t="s">
        <v>72</v>
      </c>
      <c r="J178" t="s">
        <v>37</v>
      </c>
      <c r="K178" t="s">
        <v>37</v>
      </c>
      <c r="L178" t="s">
        <v>73</v>
      </c>
      <c r="M178">
        <v>175</v>
      </c>
      <c r="N178">
        <v>3</v>
      </c>
      <c r="O178">
        <v>58.33</v>
      </c>
      <c r="P178">
        <v>1</v>
      </c>
      <c r="Q178">
        <v>8.2799999999999994</v>
      </c>
      <c r="R178">
        <v>89.07</v>
      </c>
      <c r="S178">
        <v>18048</v>
      </c>
      <c r="T178">
        <v>1</v>
      </c>
      <c r="U178">
        <v>90.07</v>
      </c>
    </row>
    <row r="179" spans="1:21" x14ac:dyDescent="0.25">
      <c r="A179">
        <v>179</v>
      </c>
      <c r="B179" t="s">
        <v>345</v>
      </c>
      <c r="C179" t="s">
        <v>197</v>
      </c>
      <c r="D179" t="s">
        <v>1065</v>
      </c>
      <c r="E179" t="s">
        <v>1420</v>
      </c>
      <c r="F179" t="s">
        <v>1421</v>
      </c>
      <c r="G179">
        <v>1</v>
      </c>
      <c r="H179">
        <v>4</v>
      </c>
      <c r="I179" t="s">
        <v>58</v>
      </c>
      <c r="J179" t="s">
        <v>37</v>
      </c>
      <c r="K179" t="s">
        <v>37</v>
      </c>
      <c r="L179" t="s">
        <v>59</v>
      </c>
      <c r="M179">
        <v>120</v>
      </c>
      <c r="N179">
        <v>2</v>
      </c>
      <c r="O179">
        <v>60</v>
      </c>
      <c r="P179">
        <v>1</v>
      </c>
      <c r="Q179">
        <v>8</v>
      </c>
      <c r="R179">
        <v>89</v>
      </c>
      <c r="S179">
        <v>31272.799999999999</v>
      </c>
      <c r="T179">
        <v>1</v>
      </c>
      <c r="U179">
        <v>90</v>
      </c>
    </row>
    <row r="180" spans="1:21" x14ac:dyDescent="0.25">
      <c r="A180">
        <v>180</v>
      </c>
      <c r="B180" t="s">
        <v>1274</v>
      </c>
      <c r="C180" t="s">
        <v>158</v>
      </c>
      <c r="D180" t="s">
        <v>871</v>
      </c>
      <c r="E180" t="s">
        <v>1422</v>
      </c>
      <c r="F180" t="s">
        <v>1423</v>
      </c>
      <c r="G180">
        <v>1</v>
      </c>
      <c r="H180">
        <v>4</v>
      </c>
      <c r="I180" t="s">
        <v>58</v>
      </c>
      <c r="J180" t="s">
        <v>37</v>
      </c>
      <c r="K180" t="s">
        <v>37</v>
      </c>
      <c r="L180" t="s">
        <v>59</v>
      </c>
      <c r="M180">
        <v>120</v>
      </c>
      <c r="N180">
        <v>2</v>
      </c>
      <c r="O180">
        <v>60</v>
      </c>
      <c r="P180">
        <v>1</v>
      </c>
      <c r="Q180">
        <v>8</v>
      </c>
      <c r="R180">
        <v>89</v>
      </c>
      <c r="S180">
        <v>34454.400000000001</v>
      </c>
      <c r="T180">
        <v>1</v>
      </c>
      <c r="U180">
        <v>90</v>
      </c>
    </row>
    <row r="181" spans="1:21" x14ac:dyDescent="0.25">
      <c r="A181">
        <v>181</v>
      </c>
      <c r="B181" t="s">
        <v>1424</v>
      </c>
      <c r="C181" t="s">
        <v>49</v>
      </c>
      <c r="D181" t="s">
        <v>1425</v>
      </c>
      <c r="E181" t="s">
        <v>1426</v>
      </c>
      <c r="F181" t="s">
        <v>1427</v>
      </c>
      <c r="G181">
        <v>1</v>
      </c>
      <c r="H181">
        <v>4</v>
      </c>
      <c r="I181" t="s">
        <v>65</v>
      </c>
      <c r="J181" t="s">
        <v>37</v>
      </c>
      <c r="K181" t="s">
        <v>37</v>
      </c>
      <c r="L181" t="s">
        <v>66</v>
      </c>
      <c r="M181">
        <v>60</v>
      </c>
      <c r="N181">
        <v>1</v>
      </c>
      <c r="O181">
        <v>60</v>
      </c>
      <c r="P181">
        <v>0</v>
      </c>
      <c r="Q181">
        <v>8.1999999999999993</v>
      </c>
      <c r="R181">
        <v>89</v>
      </c>
      <c r="S181">
        <v>19897.8</v>
      </c>
      <c r="T181">
        <v>1</v>
      </c>
      <c r="U181">
        <v>90</v>
      </c>
    </row>
    <row r="182" spans="1:21" x14ac:dyDescent="0.25">
      <c r="A182">
        <v>182</v>
      </c>
      <c r="B182" t="s">
        <v>53</v>
      </c>
      <c r="C182" t="s">
        <v>162</v>
      </c>
      <c r="D182" t="s">
        <v>1001</v>
      </c>
      <c r="E182" t="s">
        <v>1428</v>
      </c>
      <c r="F182" t="s">
        <v>1429</v>
      </c>
      <c r="G182">
        <v>1</v>
      </c>
      <c r="H182">
        <v>4</v>
      </c>
      <c r="I182" t="s">
        <v>65</v>
      </c>
      <c r="J182" t="s">
        <v>37</v>
      </c>
      <c r="K182" t="s">
        <v>37</v>
      </c>
      <c r="L182" t="s">
        <v>66</v>
      </c>
      <c r="M182">
        <v>60</v>
      </c>
      <c r="N182">
        <v>1</v>
      </c>
      <c r="O182">
        <v>60</v>
      </c>
      <c r="P182">
        <v>0</v>
      </c>
      <c r="Q182">
        <v>8.1999999999999993</v>
      </c>
      <c r="R182">
        <v>89</v>
      </c>
      <c r="S182">
        <v>34901.800000000003</v>
      </c>
      <c r="T182">
        <v>1</v>
      </c>
      <c r="U182">
        <v>90</v>
      </c>
    </row>
    <row r="183" spans="1:21" x14ac:dyDescent="0.25">
      <c r="A183">
        <v>183</v>
      </c>
      <c r="B183" t="s">
        <v>1430</v>
      </c>
      <c r="C183" t="s">
        <v>569</v>
      </c>
      <c r="D183" t="s">
        <v>874</v>
      </c>
      <c r="E183" t="s">
        <v>1431</v>
      </c>
      <c r="F183" t="s">
        <v>1432</v>
      </c>
      <c r="G183">
        <v>1</v>
      </c>
      <c r="H183">
        <v>4</v>
      </c>
      <c r="I183" t="s">
        <v>65</v>
      </c>
      <c r="J183" t="s">
        <v>37</v>
      </c>
      <c r="K183" t="s">
        <v>37</v>
      </c>
      <c r="L183" t="s">
        <v>66</v>
      </c>
      <c r="M183">
        <v>60</v>
      </c>
      <c r="N183">
        <v>1</v>
      </c>
      <c r="O183">
        <v>60</v>
      </c>
      <c r="P183">
        <v>0</v>
      </c>
      <c r="Q183">
        <v>8.18</v>
      </c>
      <c r="R183">
        <v>88.9</v>
      </c>
      <c r="S183">
        <v>21916.400000000001</v>
      </c>
      <c r="T183">
        <v>1</v>
      </c>
      <c r="U183">
        <v>89.9</v>
      </c>
    </row>
    <row r="184" spans="1:21" x14ac:dyDescent="0.25">
      <c r="A184">
        <v>184</v>
      </c>
      <c r="B184" t="s">
        <v>307</v>
      </c>
      <c r="C184" t="s">
        <v>62</v>
      </c>
      <c r="D184" t="s">
        <v>1283</v>
      </c>
      <c r="E184" t="s">
        <v>1433</v>
      </c>
      <c r="F184" t="s">
        <v>1434</v>
      </c>
      <c r="G184">
        <v>1</v>
      </c>
      <c r="H184">
        <v>4</v>
      </c>
      <c r="I184" t="s">
        <v>65</v>
      </c>
      <c r="J184" t="s">
        <v>37</v>
      </c>
      <c r="K184" t="s">
        <v>37</v>
      </c>
      <c r="L184" t="s">
        <v>66</v>
      </c>
      <c r="M184">
        <v>60</v>
      </c>
      <c r="N184">
        <v>1</v>
      </c>
      <c r="O184">
        <v>60</v>
      </c>
      <c r="P184">
        <v>0</v>
      </c>
      <c r="Q184">
        <v>8.36</v>
      </c>
      <c r="R184">
        <v>89.8</v>
      </c>
      <c r="S184">
        <v>75027.899999999994</v>
      </c>
      <c r="T184">
        <v>0</v>
      </c>
      <c r="U184">
        <v>89.8</v>
      </c>
    </row>
    <row r="185" spans="1:21" x14ac:dyDescent="0.25">
      <c r="A185">
        <v>184</v>
      </c>
      <c r="B185" t="s">
        <v>307</v>
      </c>
      <c r="C185" t="s">
        <v>62</v>
      </c>
      <c r="D185" t="s">
        <v>911</v>
      </c>
      <c r="E185" t="s">
        <v>1435</v>
      </c>
      <c r="F185" t="s">
        <v>1436</v>
      </c>
      <c r="G185">
        <v>1</v>
      </c>
      <c r="H185">
        <v>4</v>
      </c>
      <c r="I185" t="s">
        <v>65</v>
      </c>
      <c r="J185" t="s">
        <v>37</v>
      </c>
      <c r="K185" t="s">
        <v>37</v>
      </c>
      <c r="L185" t="s">
        <v>66</v>
      </c>
      <c r="M185">
        <v>60</v>
      </c>
      <c r="N185">
        <v>1</v>
      </c>
      <c r="O185">
        <v>60</v>
      </c>
      <c r="P185">
        <v>0</v>
      </c>
      <c r="Q185">
        <v>8.36</v>
      </c>
      <c r="R185">
        <v>89.8</v>
      </c>
      <c r="S185">
        <v>75027.899999999994</v>
      </c>
      <c r="T185">
        <v>0</v>
      </c>
      <c r="U185">
        <v>89.8</v>
      </c>
    </row>
    <row r="186" spans="1:21" x14ac:dyDescent="0.25">
      <c r="A186">
        <v>186</v>
      </c>
      <c r="B186" t="s">
        <v>771</v>
      </c>
      <c r="C186" t="s">
        <v>1437</v>
      </c>
      <c r="D186" t="s">
        <v>1438</v>
      </c>
      <c r="E186" t="s">
        <v>1439</v>
      </c>
      <c r="F186" t="s">
        <v>1440</v>
      </c>
      <c r="G186">
        <v>1</v>
      </c>
      <c r="H186">
        <v>4</v>
      </c>
      <c r="I186" t="s">
        <v>58</v>
      </c>
      <c r="J186" t="s">
        <v>37</v>
      </c>
      <c r="K186" t="s">
        <v>37</v>
      </c>
      <c r="L186" t="s">
        <v>59</v>
      </c>
      <c r="M186">
        <v>114</v>
      </c>
      <c r="N186">
        <v>2</v>
      </c>
      <c r="O186">
        <v>57</v>
      </c>
      <c r="P186">
        <v>0</v>
      </c>
      <c r="Q186">
        <v>8.6199999999999992</v>
      </c>
      <c r="R186">
        <v>88.7</v>
      </c>
      <c r="S186">
        <v>44301.2</v>
      </c>
      <c r="T186">
        <v>1</v>
      </c>
      <c r="U186">
        <v>89.7</v>
      </c>
    </row>
    <row r="187" spans="1:21" x14ac:dyDescent="0.25">
      <c r="A187">
        <v>187</v>
      </c>
      <c r="B187" t="s">
        <v>345</v>
      </c>
      <c r="C187" t="s">
        <v>240</v>
      </c>
      <c r="D187" t="s">
        <v>968</v>
      </c>
      <c r="E187" t="s">
        <v>1441</v>
      </c>
      <c r="F187" t="s">
        <v>1442</v>
      </c>
      <c r="G187">
        <v>1</v>
      </c>
      <c r="H187">
        <v>4</v>
      </c>
      <c r="I187" t="s">
        <v>58</v>
      </c>
      <c r="J187" t="s">
        <v>37</v>
      </c>
      <c r="K187" t="s">
        <v>37</v>
      </c>
      <c r="L187" t="s">
        <v>59</v>
      </c>
      <c r="M187">
        <v>120</v>
      </c>
      <c r="N187">
        <v>2</v>
      </c>
      <c r="O187">
        <v>60</v>
      </c>
      <c r="P187">
        <v>1</v>
      </c>
      <c r="Q187">
        <v>7.91</v>
      </c>
      <c r="R187">
        <v>88.55</v>
      </c>
      <c r="S187">
        <v>33858.800000000003</v>
      </c>
      <c r="T187">
        <v>1</v>
      </c>
      <c r="U187">
        <v>89.55</v>
      </c>
    </row>
    <row r="188" spans="1:21" x14ac:dyDescent="0.25">
      <c r="A188">
        <v>188</v>
      </c>
      <c r="B188" t="s">
        <v>1048</v>
      </c>
      <c r="C188" t="s">
        <v>346</v>
      </c>
      <c r="D188" t="s">
        <v>1443</v>
      </c>
      <c r="E188" t="s">
        <v>1444</v>
      </c>
      <c r="F188" t="s">
        <v>1445</v>
      </c>
      <c r="G188">
        <v>1</v>
      </c>
      <c r="H188">
        <v>4</v>
      </c>
      <c r="I188" t="s">
        <v>65</v>
      </c>
      <c r="J188" t="s">
        <v>37</v>
      </c>
      <c r="K188" t="s">
        <v>37</v>
      </c>
      <c r="L188" t="s">
        <v>66</v>
      </c>
      <c r="M188">
        <v>60</v>
      </c>
      <c r="N188">
        <v>1</v>
      </c>
      <c r="O188">
        <v>60</v>
      </c>
      <c r="P188">
        <v>0</v>
      </c>
      <c r="Q188">
        <v>8.3000000000000007</v>
      </c>
      <c r="R188">
        <v>89.5</v>
      </c>
      <c r="S188">
        <v>85409</v>
      </c>
      <c r="T188">
        <v>0</v>
      </c>
      <c r="U188">
        <v>89.5</v>
      </c>
    </row>
    <row r="189" spans="1:21" x14ac:dyDescent="0.25">
      <c r="A189">
        <v>189</v>
      </c>
      <c r="B189" t="s">
        <v>166</v>
      </c>
      <c r="C189" t="s">
        <v>240</v>
      </c>
      <c r="D189" t="s">
        <v>1405</v>
      </c>
      <c r="E189" t="s">
        <v>1446</v>
      </c>
      <c r="F189" t="s">
        <v>1447</v>
      </c>
      <c r="G189">
        <v>1</v>
      </c>
      <c r="H189">
        <v>4</v>
      </c>
      <c r="I189" t="s">
        <v>65</v>
      </c>
      <c r="J189" t="s">
        <v>37</v>
      </c>
      <c r="K189" t="s">
        <v>37</v>
      </c>
      <c r="L189" t="s">
        <v>66</v>
      </c>
      <c r="M189">
        <v>60</v>
      </c>
      <c r="N189">
        <v>1</v>
      </c>
      <c r="O189">
        <v>60</v>
      </c>
      <c r="P189">
        <v>0</v>
      </c>
      <c r="Q189">
        <v>8.1</v>
      </c>
      <c r="R189">
        <v>88.5</v>
      </c>
      <c r="S189">
        <v>36594.800000000003</v>
      </c>
      <c r="T189">
        <v>1</v>
      </c>
      <c r="U189">
        <v>89.5</v>
      </c>
    </row>
    <row r="190" spans="1:21" x14ac:dyDescent="0.25">
      <c r="A190">
        <v>190</v>
      </c>
      <c r="B190" t="s">
        <v>1448</v>
      </c>
      <c r="C190" t="s">
        <v>1449</v>
      </c>
      <c r="D190" t="s">
        <v>1323</v>
      </c>
      <c r="E190" t="s">
        <v>1450</v>
      </c>
      <c r="F190" t="s">
        <v>1451</v>
      </c>
      <c r="G190">
        <v>1</v>
      </c>
      <c r="H190">
        <v>4</v>
      </c>
      <c r="I190" t="s">
        <v>65</v>
      </c>
      <c r="J190" t="s">
        <v>37</v>
      </c>
      <c r="K190" t="s">
        <v>37</v>
      </c>
      <c r="L190" t="s">
        <v>66</v>
      </c>
      <c r="M190">
        <v>60</v>
      </c>
      <c r="N190">
        <v>1</v>
      </c>
      <c r="O190">
        <v>60</v>
      </c>
      <c r="P190">
        <v>0</v>
      </c>
      <c r="Q190">
        <v>8.09</v>
      </c>
      <c r="R190">
        <v>88.45</v>
      </c>
      <c r="S190">
        <v>24352.1</v>
      </c>
      <c r="T190">
        <v>1</v>
      </c>
      <c r="U190">
        <v>89.45</v>
      </c>
    </row>
    <row r="191" spans="1:21" x14ac:dyDescent="0.25">
      <c r="A191">
        <v>191</v>
      </c>
      <c r="B191" t="s">
        <v>1452</v>
      </c>
      <c r="C191" t="s">
        <v>115</v>
      </c>
      <c r="D191" t="s">
        <v>1405</v>
      </c>
      <c r="E191" t="s">
        <v>1453</v>
      </c>
      <c r="F191" t="s">
        <v>1454</v>
      </c>
      <c r="G191">
        <v>1</v>
      </c>
      <c r="H191">
        <v>4</v>
      </c>
      <c r="I191" t="s">
        <v>65</v>
      </c>
      <c r="J191" t="s">
        <v>37</v>
      </c>
      <c r="K191" t="s">
        <v>37</v>
      </c>
      <c r="L191" t="s">
        <v>66</v>
      </c>
      <c r="M191">
        <v>60</v>
      </c>
      <c r="N191">
        <v>1</v>
      </c>
      <c r="O191">
        <v>60</v>
      </c>
      <c r="P191">
        <v>0</v>
      </c>
      <c r="Q191">
        <v>8.09</v>
      </c>
      <c r="R191">
        <v>88.45</v>
      </c>
      <c r="S191">
        <v>30548.1</v>
      </c>
      <c r="T191">
        <v>1</v>
      </c>
      <c r="U191">
        <v>89.45</v>
      </c>
    </row>
    <row r="192" spans="1:21" x14ac:dyDescent="0.25">
      <c r="A192">
        <v>192</v>
      </c>
      <c r="B192" t="s">
        <v>668</v>
      </c>
      <c r="C192" t="s">
        <v>49</v>
      </c>
      <c r="D192" t="s">
        <v>915</v>
      </c>
      <c r="E192" t="s">
        <v>1455</v>
      </c>
      <c r="F192" t="s">
        <v>1456</v>
      </c>
      <c r="G192">
        <v>1</v>
      </c>
      <c r="H192">
        <v>4</v>
      </c>
      <c r="I192" t="s">
        <v>65</v>
      </c>
      <c r="J192" t="s">
        <v>37</v>
      </c>
      <c r="K192" t="s">
        <v>37</v>
      </c>
      <c r="L192" t="s">
        <v>66</v>
      </c>
      <c r="M192">
        <v>60</v>
      </c>
      <c r="N192">
        <v>1</v>
      </c>
      <c r="O192">
        <v>60</v>
      </c>
      <c r="P192">
        <v>0</v>
      </c>
      <c r="Q192">
        <v>8.09</v>
      </c>
      <c r="R192">
        <v>88.45</v>
      </c>
      <c r="S192">
        <v>32718.799999999999</v>
      </c>
      <c r="T192">
        <v>1</v>
      </c>
      <c r="U192">
        <v>89.45</v>
      </c>
    </row>
    <row r="193" spans="1:21" x14ac:dyDescent="0.25">
      <c r="A193">
        <v>193</v>
      </c>
      <c r="B193" t="s">
        <v>128</v>
      </c>
      <c r="C193" t="s">
        <v>1457</v>
      </c>
      <c r="D193" t="s">
        <v>1458</v>
      </c>
      <c r="E193" t="s">
        <v>1459</v>
      </c>
      <c r="F193" t="s">
        <v>1460</v>
      </c>
      <c r="G193">
        <v>1</v>
      </c>
      <c r="H193">
        <v>4</v>
      </c>
      <c r="I193" t="s">
        <v>65</v>
      </c>
      <c r="J193" t="s">
        <v>37</v>
      </c>
      <c r="K193" t="s">
        <v>37</v>
      </c>
      <c r="L193" t="s">
        <v>66</v>
      </c>
      <c r="M193">
        <v>60</v>
      </c>
      <c r="N193">
        <v>1</v>
      </c>
      <c r="O193">
        <v>60</v>
      </c>
      <c r="P193">
        <v>0</v>
      </c>
      <c r="Q193">
        <v>8.09</v>
      </c>
      <c r="R193">
        <v>88.45</v>
      </c>
      <c r="S193">
        <v>44741.4</v>
      </c>
      <c r="T193">
        <v>1</v>
      </c>
      <c r="U193">
        <v>89.45</v>
      </c>
    </row>
    <row r="194" spans="1:21" x14ac:dyDescent="0.25">
      <c r="A194">
        <v>194</v>
      </c>
      <c r="B194" t="s">
        <v>135</v>
      </c>
      <c r="C194" t="s">
        <v>148</v>
      </c>
      <c r="D194" t="s">
        <v>871</v>
      </c>
      <c r="E194" t="s">
        <v>1461</v>
      </c>
      <c r="F194" t="s">
        <v>1462</v>
      </c>
      <c r="G194">
        <v>2</v>
      </c>
      <c r="H194">
        <v>1</v>
      </c>
      <c r="I194" t="s">
        <v>46</v>
      </c>
      <c r="J194" t="s">
        <v>37</v>
      </c>
      <c r="K194" t="s">
        <v>37</v>
      </c>
      <c r="L194" t="s">
        <v>47</v>
      </c>
      <c r="M194">
        <v>240</v>
      </c>
      <c r="N194">
        <v>4</v>
      </c>
      <c r="O194">
        <v>60</v>
      </c>
      <c r="P194">
        <v>2</v>
      </c>
      <c r="Q194">
        <v>7.68</v>
      </c>
      <c r="R194">
        <v>88.4</v>
      </c>
      <c r="S194">
        <v>19403</v>
      </c>
      <c r="T194">
        <v>1</v>
      </c>
      <c r="U194">
        <v>89.4</v>
      </c>
    </row>
    <row r="195" spans="1:21" x14ac:dyDescent="0.25">
      <c r="A195">
        <v>195</v>
      </c>
      <c r="B195" t="s">
        <v>1463</v>
      </c>
      <c r="C195" t="s">
        <v>1464</v>
      </c>
      <c r="D195" t="s">
        <v>1323</v>
      </c>
      <c r="E195" t="s">
        <v>1465</v>
      </c>
      <c r="F195" t="s">
        <v>1466</v>
      </c>
      <c r="G195">
        <v>1</v>
      </c>
      <c r="H195">
        <v>4</v>
      </c>
      <c r="I195" t="s">
        <v>65</v>
      </c>
      <c r="J195" t="s">
        <v>37</v>
      </c>
      <c r="K195" t="s">
        <v>37</v>
      </c>
      <c r="L195" t="s">
        <v>66</v>
      </c>
      <c r="M195">
        <v>60</v>
      </c>
      <c r="N195">
        <v>1</v>
      </c>
      <c r="O195">
        <v>60</v>
      </c>
      <c r="P195">
        <v>0</v>
      </c>
      <c r="Q195">
        <v>8.27</v>
      </c>
      <c r="R195">
        <v>89.35</v>
      </c>
      <c r="S195">
        <v>102895.9</v>
      </c>
      <c r="T195">
        <v>0</v>
      </c>
      <c r="U195">
        <v>89.35</v>
      </c>
    </row>
    <row r="196" spans="1:21" x14ac:dyDescent="0.25">
      <c r="A196">
        <v>196</v>
      </c>
      <c r="B196" t="s">
        <v>1294</v>
      </c>
      <c r="C196" t="s">
        <v>1467</v>
      </c>
      <c r="D196" t="s">
        <v>919</v>
      </c>
      <c r="E196" t="s">
        <v>1468</v>
      </c>
      <c r="F196" t="s">
        <v>1469</v>
      </c>
      <c r="G196">
        <v>2</v>
      </c>
      <c r="H196">
        <v>1</v>
      </c>
      <c r="I196" t="s">
        <v>46</v>
      </c>
      <c r="J196" t="s">
        <v>37</v>
      </c>
      <c r="K196" t="s">
        <v>37</v>
      </c>
      <c r="L196" t="s">
        <v>47</v>
      </c>
      <c r="M196">
        <v>240</v>
      </c>
      <c r="N196">
        <v>4</v>
      </c>
      <c r="O196">
        <v>60</v>
      </c>
      <c r="P196">
        <v>2</v>
      </c>
      <c r="Q196">
        <v>7.66</v>
      </c>
      <c r="R196">
        <v>88.3</v>
      </c>
      <c r="S196">
        <v>3661.9</v>
      </c>
      <c r="T196">
        <v>1</v>
      </c>
      <c r="U196">
        <v>89.3</v>
      </c>
    </row>
    <row r="197" spans="1:21" x14ac:dyDescent="0.25">
      <c r="A197">
        <v>197</v>
      </c>
      <c r="B197" t="s">
        <v>1470</v>
      </c>
      <c r="C197" t="s">
        <v>148</v>
      </c>
      <c r="D197" t="s">
        <v>953</v>
      </c>
      <c r="E197" t="s">
        <v>1471</v>
      </c>
      <c r="F197" t="s">
        <v>1472</v>
      </c>
      <c r="G197">
        <v>1</v>
      </c>
      <c r="H197">
        <v>4</v>
      </c>
      <c r="I197" t="s">
        <v>58</v>
      </c>
      <c r="J197" t="s">
        <v>37</v>
      </c>
      <c r="K197" t="s">
        <v>37</v>
      </c>
      <c r="L197" t="s">
        <v>59</v>
      </c>
      <c r="M197">
        <v>120</v>
      </c>
      <c r="N197">
        <v>2</v>
      </c>
      <c r="O197">
        <v>60</v>
      </c>
      <c r="P197">
        <v>1</v>
      </c>
      <c r="Q197">
        <v>7.86</v>
      </c>
      <c r="R197">
        <v>88.3</v>
      </c>
      <c r="S197">
        <v>20305.3</v>
      </c>
      <c r="T197">
        <v>1</v>
      </c>
      <c r="U197">
        <v>89.3</v>
      </c>
    </row>
    <row r="198" spans="1:21" x14ac:dyDescent="0.25">
      <c r="A198">
        <v>198</v>
      </c>
      <c r="B198" t="s">
        <v>599</v>
      </c>
      <c r="C198" t="s">
        <v>62</v>
      </c>
      <c r="D198" t="s">
        <v>841</v>
      </c>
      <c r="E198" t="s">
        <v>1473</v>
      </c>
      <c r="F198" t="s">
        <v>1474</v>
      </c>
      <c r="G198">
        <v>1</v>
      </c>
      <c r="H198">
        <v>4</v>
      </c>
      <c r="I198" t="s">
        <v>58</v>
      </c>
      <c r="J198" t="s">
        <v>37</v>
      </c>
      <c r="K198" t="s">
        <v>37</v>
      </c>
      <c r="L198" t="s">
        <v>59</v>
      </c>
      <c r="M198">
        <v>120</v>
      </c>
      <c r="N198">
        <v>2</v>
      </c>
      <c r="O198">
        <v>60</v>
      </c>
      <c r="P198">
        <v>1</v>
      </c>
      <c r="Q198">
        <v>7.86</v>
      </c>
      <c r="R198">
        <v>88.3</v>
      </c>
      <c r="S198">
        <v>31073.200000000001</v>
      </c>
      <c r="T198">
        <v>1</v>
      </c>
      <c r="U198">
        <v>89.3</v>
      </c>
    </row>
    <row r="199" spans="1:21" x14ac:dyDescent="0.25">
      <c r="A199">
        <v>199</v>
      </c>
      <c r="B199" t="s">
        <v>1475</v>
      </c>
      <c r="C199" t="s">
        <v>42</v>
      </c>
      <c r="D199" t="s">
        <v>1476</v>
      </c>
      <c r="E199" t="s">
        <v>1477</v>
      </c>
      <c r="F199" t="s">
        <v>1478</v>
      </c>
      <c r="G199">
        <v>1</v>
      </c>
      <c r="H199">
        <v>4</v>
      </c>
      <c r="I199" t="s">
        <v>58</v>
      </c>
      <c r="J199" t="s">
        <v>37</v>
      </c>
      <c r="K199" t="s">
        <v>37</v>
      </c>
      <c r="L199" t="s">
        <v>59</v>
      </c>
      <c r="M199">
        <v>120</v>
      </c>
      <c r="N199">
        <v>2</v>
      </c>
      <c r="O199">
        <v>60</v>
      </c>
      <c r="P199">
        <v>1</v>
      </c>
      <c r="Q199">
        <v>7.86</v>
      </c>
      <c r="R199">
        <v>88.3</v>
      </c>
      <c r="S199">
        <v>46272.2</v>
      </c>
      <c r="T199">
        <v>1</v>
      </c>
      <c r="U199">
        <v>89.3</v>
      </c>
    </row>
    <row r="200" spans="1:21" x14ac:dyDescent="0.25">
      <c r="A200">
        <v>200</v>
      </c>
      <c r="B200" t="s">
        <v>1479</v>
      </c>
      <c r="C200" t="s">
        <v>288</v>
      </c>
      <c r="D200" t="s">
        <v>911</v>
      </c>
      <c r="E200" t="s">
        <v>1480</v>
      </c>
      <c r="F200" t="s">
        <v>1481</v>
      </c>
      <c r="G200">
        <v>1</v>
      </c>
      <c r="H200">
        <v>4</v>
      </c>
      <c r="I200" t="s">
        <v>72</v>
      </c>
      <c r="J200" t="s">
        <v>37</v>
      </c>
      <c r="K200" t="s">
        <v>37</v>
      </c>
      <c r="L200" t="s">
        <v>73</v>
      </c>
      <c r="M200">
        <v>177</v>
      </c>
      <c r="N200">
        <v>3</v>
      </c>
      <c r="O200">
        <v>59</v>
      </c>
      <c r="P200">
        <v>1</v>
      </c>
      <c r="Q200">
        <v>8</v>
      </c>
      <c r="R200">
        <v>88.2</v>
      </c>
      <c r="S200">
        <v>47929.4</v>
      </c>
      <c r="T200">
        <v>1</v>
      </c>
      <c r="U200">
        <v>89.2</v>
      </c>
    </row>
    <row r="201" spans="1:21" x14ac:dyDescent="0.25">
      <c r="A201">
        <v>201</v>
      </c>
      <c r="B201" t="s">
        <v>1482</v>
      </c>
      <c r="C201" t="s">
        <v>284</v>
      </c>
      <c r="D201" t="s">
        <v>919</v>
      </c>
      <c r="E201" t="s">
        <v>1483</v>
      </c>
      <c r="F201" t="s">
        <v>1484</v>
      </c>
      <c r="G201">
        <v>1</v>
      </c>
      <c r="H201">
        <v>4</v>
      </c>
      <c r="I201" t="s">
        <v>72</v>
      </c>
      <c r="J201" t="s">
        <v>37</v>
      </c>
      <c r="K201" t="s">
        <v>37</v>
      </c>
      <c r="L201" t="s">
        <v>73</v>
      </c>
      <c r="M201">
        <v>180</v>
      </c>
      <c r="N201">
        <v>3</v>
      </c>
      <c r="O201">
        <v>60</v>
      </c>
      <c r="P201">
        <v>1</v>
      </c>
      <c r="Q201">
        <v>7.82</v>
      </c>
      <c r="R201">
        <v>88.1</v>
      </c>
      <c r="S201">
        <v>32590.400000000001</v>
      </c>
      <c r="T201">
        <v>1</v>
      </c>
      <c r="U201">
        <v>89.1</v>
      </c>
    </row>
    <row r="202" spans="1:21" x14ac:dyDescent="0.25">
      <c r="A202">
        <v>202</v>
      </c>
      <c r="B202" t="s">
        <v>1485</v>
      </c>
      <c r="C202" t="s">
        <v>84</v>
      </c>
      <c r="D202" t="s">
        <v>976</v>
      </c>
      <c r="E202" t="s">
        <v>1486</v>
      </c>
      <c r="F202" t="s">
        <v>1487</v>
      </c>
      <c r="G202">
        <v>1</v>
      </c>
      <c r="H202">
        <v>4</v>
      </c>
      <c r="I202" t="s">
        <v>65</v>
      </c>
      <c r="J202" t="s">
        <v>37</v>
      </c>
      <c r="K202" t="s">
        <v>37</v>
      </c>
      <c r="L202" t="s">
        <v>66</v>
      </c>
      <c r="M202">
        <v>60</v>
      </c>
      <c r="N202">
        <v>1</v>
      </c>
      <c r="O202">
        <v>60</v>
      </c>
      <c r="P202">
        <v>0</v>
      </c>
      <c r="Q202">
        <v>8.1999999999999993</v>
      </c>
      <c r="R202">
        <v>89</v>
      </c>
      <c r="S202">
        <v>118127</v>
      </c>
      <c r="T202">
        <v>0</v>
      </c>
      <c r="U202">
        <v>89</v>
      </c>
    </row>
    <row r="203" spans="1:21" x14ac:dyDescent="0.25">
      <c r="A203">
        <v>203</v>
      </c>
      <c r="B203" t="s">
        <v>1196</v>
      </c>
      <c r="C203" t="s">
        <v>569</v>
      </c>
      <c r="D203" t="s">
        <v>1001</v>
      </c>
      <c r="E203" t="s">
        <v>1488</v>
      </c>
      <c r="F203" t="s">
        <v>1489</v>
      </c>
      <c r="G203">
        <v>1</v>
      </c>
      <c r="H203">
        <v>4</v>
      </c>
      <c r="I203" t="s">
        <v>301</v>
      </c>
      <c r="J203" t="s">
        <v>37</v>
      </c>
      <c r="K203" t="s">
        <v>37</v>
      </c>
      <c r="L203" t="s">
        <v>302</v>
      </c>
      <c r="M203">
        <v>227</v>
      </c>
      <c r="N203">
        <v>4</v>
      </c>
      <c r="O203">
        <v>56.75</v>
      </c>
      <c r="P203">
        <v>1</v>
      </c>
      <c r="Q203">
        <v>8.31</v>
      </c>
      <c r="R203">
        <v>87.95</v>
      </c>
      <c r="S203">
        <v>22239.1</v>
      </c>
      <c r="T203">
        <v>1</v>
      </c>
      <c r="U203">
        <v>88.95</v>
      </c>
    </row>
    <row r="204" spans="1:21" x14ac:dyDescent="0.25">
      <c r="A204">
        <v>204</v>
      </c>
      <c r="B204" t="s">
        <v>135</v>
      </c>
      <c r="C204" t="s">
        <v>148</v>
      </c>
      <c r="D204" t="s">
        <v>968</v>
      </c>
      <c r="E204" t="s">
        <v>1490</v>
      </c>
      <c r="F204" t="s">
        <v>1491</v>
      </c>
      <c r="G204">
        <v>1</v>
      </c>
      <c r="H204">
        <v>4</v>
      </c>
      <c r="I204" t="s">
        <v>65</v>
      </c>
      <c r="J204" t="s">
        <v>37</v>
      </c>
      <c r="K204" t="s">
        <v>37</v>
      </c>
      <c r="L204" t="s">
        <v>66</v>
      </c>
      <c r="M204">
        <v>60</v>
      </c>
      <c r="N204">
        <v>1</v>
      </c>
      <c r="O204">
        <v>60</v>
      </c>
      <c r="P204">
        <v>0</v>
      </c>
      <c r="Q204">
        <v>8.18</v>
      </c>
      <c r="R204">
        <v>88.9</v>
      </c>
      <c r="S204">
        <v>61358.400000000001</v>
      </c>
      <c r="T204">
        <v>0</v>
      </c>
      <c r="U204">
        <v>88.9</v>
      </c>
    </row>
    <row r="205" spans="1:21" x14ac:dyDescent="0.25">
      <c r="A205">
        <v>205</v>
      </c>
      <c r="B205" t="s">
        <v>759</v>
      </c>
      <c r="C205" t="s">
        <v>162</v>
      </c>
      <c r="D205" t="s">
        <v>1492</v>
      </c>
      <c r="E205" t="s">
        <v>1493</v>
      </c>
      <c r="F205" t="s">
        <v>1494</v>
      </c>
      <c r="G205">
        <v>1</v>
      </c>
      <c r="H205">
        <v>4</v>
      </c>
      <c r="I205" t="s">
        <v>72</v>
      </c>
      <c r="J205" t="s">
        <v>37</v>
      </c>
      <c r="K205" t="s">
        <v>37</v>
      </c>
      <c r="L205" t="s">
        <v>73</v>
      </c>
      <c r="M205">
        <v>180</v>
      </c>
      <c r="N205">
        <v>3</v>
      </c>
      <c r="O205">
        <v>60</v>
      </c>
      <c r="P205">
        <v>1</v>
      </c>
      <c r="Q205">
        <v>7.97</v>
      </c>
      <c r="R205">
        <v>88.85</v>
      </c>
      <c r="S205">
        <v>54337.4</v>
      </c>
      <c r="T205">
        <v>0</v>
      </c>
      <c r="U205">
        <v>88.85</v>
      </c>
    </row>
    <row r="206" spans="1:21" x14ac:dyDescent="0.25">
      <c r="A206">
        <v>206</v>
      </c>
      <c r="B206" t="s">
        <v>489</v>
      </c>
      <c r="C206" t="s">
        <v>1495</v>
      </c>
      <c r="D206" t="s">
        <v>1458</v>
      </c>
      <c r="E206" t="s">
        <v>1496</v>
      </c>
      <c r="F206" t="s">
        <v>1497</v>
      </c>
      <c r="G206">
        <v>1</v>
      </c>
      <c r="H206">
        <v>4</v>
      </c>
      <c r="I206" t="s">
        <v>58</v>
      </c>
      <c r="J206" t="s">
        <v>37</v>
      </c>
      <c r="K206" t="s">
        <v>37</v>
      </c>
      <c r="L206" t="s">
        <v>59</v>
      </c>
      <c r="M206">
        <v>114</v>
      </c>
      <c r="N206">
        <v>2</v>
      </c>
      <c r="O206">
        <v>57</v>
      </c>
      <c r="P206">
        <v>0</v>
      </c>
      <c r="Q206">
        <v>8.4499999999999993</v>
      </c>
      <c r="R206">
        <v>87.85</v>
      </c>
      <c r="S206">
        <v>10281.299999999999</v>
      </c>
      <c r="T206">
        <v>1</v>
      </c>
      <c r="U206">
        <v>88.85</v>
      </c>
    </row>
    <row r="207" spans="1:21" x14ac:dyDescent="0.25">
      <c r="A207">
        <v>207</v>
      </c>
      <c r="B207" t="s">
        <v>1498</v>
      </c>
      <c r="C207" t="s">
        <v>90</v>
      </c>
      <c r="D207" t="s">
        <v>841</v>
      </c>
      <c r="E207" t="s">
        <v>1499</v>
      </c>
      <c r="F207" t="s">
        <v>1500</v>
      </c>
      <c r="G207">
        <v>1</v>
      </c>
      <c r="H207">
        <v>4</v>
      </c>
      <c r="I207" t="s">
        <v>58</v>
      </c>
      <c r="J207" t="s">
        <v>37</v>
      </c>
      <c r="K207" t="s">
        <v>37</v>
      </c>
      <c r="L207" t="s">
        <v>59</v>
      </c>
      <c r="M207">
        <v>109</v>
      </c>
      <c r="N207">
        <v>2</v>
      </c>
      <c r="O207">
        <v>54.5</v>
      </c>
      <c r="P207">
        <v>0</v>
      </c>
      <c r="Q207">
        <v>8.84</v>
      </c>
      <c r="R207">
        <v>87.8</v>
      </c>
      <c r="S207">
        <v>41263</v>
      </c>
      <c r="T207">
        <v>1</v>
      </c>
      <c r="U207">
        <v>88.8</v>
      </c>
    </row>
    <row r="208" spans="1:21" x14ac:dyDescent="0.25">
      <c r="A208">
        <v>208</v>
      </c>
      <c r="B208" t="s">
        <v>485</v>
      </c>
      <c r="C208" t="s">
        <v>240</v>
      </c>
      <c r="D208" t="s">
        <v>871</v>
      </c>
      <c r="E208" t="s">
        <v>1501</v>
      </c>
      <c r="F208" t="s">
        <v>1502</v>
      </c>
      <c r="G208">
        <v>1</v>
      </c>
      <c r="H208">
        <v>4</v>
      </c>
      <c r="I208" t="s">
        <v>65</v>
      </c>
      <c r="J208" t="s">
        <v>37</v>
      </c>
      <c r="K208" t="s">
        <v>37</v>
      </c>
      <c r="L208" t="s">
        <v>66</v>
      </c>
      <c r="M208">
        <v>60</v>
      </c>
      <c r="N208">
        <v>1</v>
      </c>
      <c r="O208">
        <v>60</v>
      </c>
      <c r="P208">
        <v>0</v>
      </c>
      <c r="Q208">
        <v>7.91</v>
      </c>
      <c r="R208">
        <v>87.55</v>
      </c>
      <c r="S208">
        <v>0</v>
      </c>
      <c r="T208">
        <v>1</v>
      </c>
      <c r="U208">
        <v>88.55</v>
      </c>
    </row>
    <row r="209" spans="1:21" x14ac:dyDescent="0.25">
      <c r="A209">
        <v>209</v>
      </c>
      <c r="B209" t="s">
        <v>1503</v>
      </c>
      <c r="C209" t="s">
        <v>1261</v>
      </c>
      <c r="D209" t="s">
        <v>1114</v>
      </c>
      <c r="E209" t="s">
        <v>1504</v>
      </c>
      <c r="F209" t="s">
        <v>1505</v>
      </c>
      <c r="G209">
        <v>1</v>
      </c>
      <c r="H209">
        <v>4</v>
      </c>
      <c r="I209" t="s">
        <v>72</v>
      </c>
      <c r="J209" t="s">
        <v>37</v>
      </c>
      <c r="K209" t="s">
        <v>37</v>
      </c>
      <c r="L209" t="s">
        <v>73</v>
      </c>
      <c r="M209">
        <v>175</v>
      </c>
      <c r="N209">
        <v>3</v>
      </c>
      <c r="O209">
        <v>58.33</v>
      </c>
      <c r="P209">
        <v>1</v>
      </c>
      <c r="Q209">
        <v>7.97</v>
      </c>
      <c r="R209">
        <v>87.52</v>
      </c>
      <c r="S209">
        <v>39816.400000000001</v>
      </c>
      <c r="T209">
        <v>1</v>
      </c>
      <c r="U209">
        <v>88.52</v>
      </c>
    </row>
    <row r="210" spans="1:21" x14ac:dyDescent="0.25">
      <c r="A210">
        <v>210</v>
      </c>
      <c r="B210" t="s">
        <v>1506</v>
      </c>
      <c r="C210" t="s">
        <v>1507</v>
      </c>
      <c r="D210" t="s">
        <v>517</v>
      </c>
      <c r="E210" t="s">
        <v>1508</v>
      </c>
      <c r="F210" t="s">
        <v>1509</v>
      </c>
      <c r="G210">
        <v>1</v>
      </c>
      <c r="H210">
        <v>4</v>
      </c>
      <c r="I210" t="s">
        <v>65</v>
      </c>
      <c r="J210" t="s">
        <v>37</v>
      </c>
      <c r="K210" t="s">
        <v>37</v>
      </c>
      <c r="L210" t="s">
        <v>66</v>
      </c>
      <c r="M210">
        <v>60</v>
      </c>
      <c r="N210">
        <v>1</v>
      </c>
      <c r="O210">
        <v>60</v>
      </c>
      <c r="P210">
        <v>0</v>
      </c>
      <c r="Q210">
        <v>7.9</v>
      </c>
      <c r="R210">
        <v>87.5</v>
      </c>
      <c r="S210">
        <v>27048.5</v>
      </c>
      <c r="T210">
        <v>1</v>
      </c>
      <c r="U210">
        <v>88.5</v>
      </c>
    </row>
    <row r="211" spans="1:21" x14ac:dyDescent="0.25">
      <c r="A211">
        <v>211</v>
      </c>
      <c r="B211" t="s">
        <v>671</v>
      </c>
      <c r="C211" t="s">
        <v>459</v>
      </c>
      <c r="D211" t="s">
        <v>1405</v>
      </c>
      <c r="E211" t="s">
        <v>1510</v>
      </c>
      <c r="F211" t="s">
        <v>1511</v>
      </c>
      <c r="G211">
        <v>1</v>
      </c>
      <c r="H211">
        <v>4</v>
      </c>
      <c r="I211" t="s">
        <v>58</v>
      </c>
      <c r="J211" t="s">
        <v>37</v>
      </c>
      <c r="K211" t="s">
        <v>37</v>
      </c>
      <c r="L211" t="s">
        <v>59</v>
      </c>
      <c r="M211">
        <v>120</v>
      </c>
      <c r="N211">
        <v>2</v>
      </c>
      <c r="O211">
        <v>60</v>
      </c>
      <c r="P211">
        <v>1</v>
      </c>
      <c r="Q211">
        <v>7.68</v>
      </c>
      <c r="R211">
        <v>87.4</v>
      </c>
      <c r="S211">
        <v>17769.3</v>
      </c>
      <c r="T211">
        <v>1</v>
      </c>
      <c r="U211">
        <v>88.4</v>
      </c>
    </row>
    <row r="212" spans="1:21" x14ac:dyDescent="0.25">
      <c r="A212">
        <v>212</v>
      </c>
      <c r="B212" t="s">
        <v>1512</v>
      </c>
      <c r="C212" t="s">
        <v>539</v>
      </c>
      <c r="D212" t="s">
        <v>1335</v>
      </c>
      <c r="E212" t="s">
        <v>1513</v>
      </c>
      <c r="F212" t="s">
        <v>1514</v>
      </c>
      <c r="G212">
        <v>1</v>
      </c>
      <c r="H212">
        <v>4</v>
      </c>
      <c r="I212" t="s">
        <v>72</v>
      </c>
      <c r="J212" t="s">
        <v>37</v>
      </c>
      <c r="K212" t="s">
        <v>37</v>
      </c>
      <c r="L212" t="s">
        <v>73</v>
      </c>
      <c r="M212">
        <v>169</v>
      </c>
      <c r="N212">
        <v>3</v>
      </c>
      <c r="O212">
        <v>56.33</v>
      </c>
      <c r="P212">
        <v>1</v>
      </c>
      <c r="Q212">
        <v>8.23</v>
      </c>
      <c r="R212">
        <v>87.22</v>
      </c>
      <c r="S212">
        <v>34188.400000000001</v>
      </c>
      <c r="T212">
        <v>1</v>
      </c>
      <c r="U212">
        <v>88.22</v>
      </c>
    </row>
    <row r="213" spans="1:21" x14ac:dyDescent="0.25">
      <c r="A213">
        <v>213</v>
      </c>
      <c r="B213" t="s">
        <v>1515</v>
      </c>
      <c r="C213" t="s">
        <v>90</v>
      </c>
      <c r="D213" t="s">
        <v>1004</v>
      </c>
      <c r="E213" t="s">
        <v>1516</v>
      </c>
      <c r="F213" t="s">
        <v>1517</v>
      </c>
      <c r="G213">
        <v>1</v>
      </c>
      <c r="H213">
        <v>4</v>
      </c>
      <c r="I213" t="s">
        <v>65</v>
      </c>
      <c r="J213" t="s">
        <v>37</v>
      </c>
      <c r="K213" t="s">
        <v>37</v>
      </c>
      <c r="L213" t="s">
        <v>66</v>
      </c>
      <c r="M213">
        <v>60</v>
      </c>
      <c r="N213">
        <v>1</v>
      </c>
      <c r="O213">
        <v>60</v>
      </c>
      <c r="P213">
        <v>0</v>
      </c>
      <c r="Q213">
        <v>7.82</v>
      </c>
      <c r="R213">
        <v>87.1</v>
      </c>
      <c r="S213">
        <v>45708.3</v>
      </c>
      <c r="T213">
        <v>1</v>
      </c>
      <c r="U213">
        <v>88.1</v>
      </c>
    </row>
    <row r="214" spans="1:21" x14ac:dyDescent="0.25">
      <c r="A214">
        <v>214</v>
      </c>
      <c r="B214" t="s">
        <v>1518</v>
      </c>
      <c r="C214" t="s">
        <v>1519</v>
      </c>
      <c r="D214" t="s">
        <v>871</v>
      </c>
      <c r="E214" t="s">
        <v>1520</v>
      </c>
      <c r="F214" t="s">
        <v>1521</v>
      </c>
      <c r="G214">
        <v>1</v>
      </c>
      <c r="H214">
        <v>4</v>
      </c>
      <c r="I214" t="s">
        <v>65</v>
      </c>
      <c r="J214" t="s">
        <v>37</v>
      </c>
      <c r="K214" t="s">
        <v>37</v>
      </c>
      <c r="L214" t="s">
        <v>66</v>
      </c>
      <c r="M214">
        <v>60</v>
      </c>
      <c r="N214">
        <v>1</v>
      </c>
      <c r="O214">
        <v>60</v>
      </c>
      <c r="P214">
        <v>0</v>
      </c>
      <c r="Q214">
        <v>8</v>
      </c>
      <c r="R214">
        <v>88</v>
      </c>
      <c r="S214">
        <v>62239.9</v>
      </c>
      <c r="T214">
        <v>0</v>
      </c>
      <c r="U214">
        <v>88</v>
      </c>
    </row>
    <row r="215" spans="1:21" x14ac:dyDescent="0.25">
      <c r="A215">
        <v>215</v>
      </c>
      <c r="B215" t="s">
        <v>1522</v>
      </c>
      <c r="C215" t="s">
        <v>1523</v>
      </c>
      <c r="D215" t="s">
        <v>915</v>
      </c>
      <c r="E215" t="s">
        <v>1524</v>
      </c>
      <c r="F215" t="s">
        <v>1525</v>
      </c>
      <c r="G215">
        <v>1</v>
      </c>
      <c r="H215">
        <v>4</v>
      </c>
      <c r="I215" t="s">
        <v>65</v>
      </c>
      <c r="J215" t="s">
        <v>37</v>
      </c>
      <c r="K215" t="s">
        <v>37</v>
      </c>
      <c r="L215" t="s">
        <v>66</v>
      </c>
      <c r="M215">
        <v>60</v>
      </c>
      <c r="N215">
        <v>1</v>
      </c>
      <c r="O215">
        <v>60</v>
      </c>
      <c r="P215">
        <v>0</v>
      </c>
      <c r="Q215">
        <v>7.8</v>
      </c>
      <c r="R215">
        <v>87</v>
      </c>
      <c r="S215">
        <v>26147.1</v>
      </c>
      <c r="T215">
        <v>1</v>
      </c>
      <c r="U215">
        <v>88</v>
      </c>
    </row>
    <row r="216" spans="1:21" x14ac:dyDescent="0.25">
      <c r="A216">
        <v>216</v>
      </c>
      <c r="B216" t="s">
        <v>1526</v>
      </c>
      <c r="C216" t="s">
        <v>569</v>
      </c>
      <c r="D216" t="s">
        <v>938</v>
      </c>
      <c r="E216" t="s">
        <v>1527</v>
      </c>
      <c r="F216" t="s">
        <v>1528</v>
      </c>
      <c r="G216">
        <v>1</v>
      </c>
      <c r="H216">
        <v>4</v>
      </c>
      <c r="I216" t="s">
        <v>301</v>
      </c>
      <c r="J216" t="s">
        <v>37</v>
      </c>
      <c r="K216" t="s">
        <v>37</v>
      </c>
      <c r="L216" t="s">
        <v>302</v>
      </c>
      <c r="M216">
        <v>221</v>
      </c>
      <c r="N216">
        <v>4</v>
      </c>
      <c r="O216">
        <v>55.25</v>
      </c>
      <c r="P216">
        <v>1</v>
      </c>
      <c r="Q216">
        <v>8.32</v>
      </c>
      <c r="R216">
        <v>86.8</v>
      </c>
      <c r="S216">
        <v>37670.5</v>
      </c>
      <c r="T216">
        <v>1</v>
      </c>
      <c r="U216">
        <v>87.8</v>
      </c>
    </row>
    <row r="217" spans="1:21" x14ac:dyDescent="0.25">
      <c r="A217">
        <v>217</v>
      </c>
      <c r="B217" t="s">
        <v>380</v>
      </c>
      <c r="C217" t="s">
        <v>1529</v>
      </c>
      <c r="D217" t="s">
        <v>911</v>
      </c>
      <c r="E217" t="s">
        <v>1530</v>
      </c>
      <c r="F217" t="s">
        <v>1531</v>
      </c>
      <c r="G217">
        <v>1</v>
      </c>
      <c r="H217">
        <v>4</v>
      </c>
      <c r="I217" t="s">
        <v>58</v>
      </c>
      <c r="J217" t="s">
        <v>37</v>
      </c>
      <c r="K217" t="s">
        <v>37</v>
      </c>
      <c r="L217" t="s">
        <v>59</v>
      </c>
      <c r="M217">
        <v>120</v>
      </c>
      <c r="N217">
        <v>2</v>
      </c>
      <c r="O217">
        <v>60</v>
      </c>
      <c r="P217">
        <v>1</v>
      </c>
      <c r="Q217">
        <v>7.52</v>
      </c>
      <c r="R217">
        <v>86.6</v>
      </c>
      <c r="S217">
        <v>45959.1</v>
      </c>
      <c r="T217">
        <v>1</v>
      </c>
      <c r="U217">
        <v>87.6</v>
      </c>
    </row>
    <row r="218" spans="1:21" x14ac:dyDescent="0.25">
      <c r="A218">
        <v>218</v>
      </c>
      <c r="B218" t="s">
        <v>83</v>
      </c>
      <c r="C218" t="s">
        <v>500</v>
      </c>
      <c r="D218" t="s">
        <v>1323</v>
      </c>
      <c r="E218" t="s">
        <v>1532</v>
      </c>
      <c r="F218" t="s">
        <v>1533</v>
      </c>
      <c r="G218">
        <v>1</v>
      </c>
      <c r="H218">
        <v>4</v>
      </c>
      <c r="I218" t="s">
        <v>65</v>
      </c>
      <c r="J218" t="s">
        <v>37</v>
      </c>
      <c r="K218" t="s">
        <v>37</v>
      </c>
      <c r="L218" t="s">
        <v>66</v>
      </c>
      <c r="M218">
        <v>60</v>
      </c>
      <c r="N218">
        <v>1</v>
      </c>
      <c r="O218">
        <v>60</v>
      </c>
      <c r="P218">
        <v>0</v>
      </c>
      <c r="Q218">
        <v>7.91</v>
      </c>
      <c r="R218">
        <v>87.55</v>
      </c>
      <c r="S218">
        <v>61071</v>
      </c>
      <c r="T218">
        <v>0</v>
      </c>
      <c r="U218">
        <v>87.55</v>
      </c>
    </row>
    <row r="219" spans="1:21" x14ac:dyDescent="0.25">
      <c r="A219">
        <v>219</v>
      </c>
      <c r="B219" t="s">
        <v>398</v>
      </c>
      <c r="C219" t="s">
        <v>1534</v>
      </c>
      <c r="D219" t="s">
        <v>896</v>
      </c>
      <c r="E219" t="s">
        <v>1535</v>
      </c>
      <c r="F219" t="s">
        <v>1536</v>
      </c>
      <c r="G219">
        <v>1</v>
      </c>
      <c r="H219">
        <v>4</v>
      </c>
      <c r="I219" t="s">
        <v>58</v>
      </c>
      <c r="J219" t="s">
        <v>37</v>
      </c>
      <c r="K219" t="s">
        <v>37</v>
      </c>
      <c r="L219" t="s">
        <v>59</v>
      </c>
      <c r="M219">
        <v>115</v>
      </c>
      <c r="N219">
        <v>2</v>
      </c>
      <c r="O219">
        <v>57.5</v>
      </c>
      <c r="P219">
        <v>0</v>
      </c>
      <c r="Q219">
        <v>8.3000000000000007</v>
      </c>
      <c r="R219">
        <v>87.5</v>
      </c>
      <c r="S219">
        <v>71059</v>
      </c>
      <c r="T219">
        <v>0</v>
      </c>
      <c r="U219">
        <v>87.5</v>
      </c>
    </row>
    <row r="220" spans="1:21" x14ac:dyDescent="0.25">
      <c r="A220">
        <v>220</v>
      </c>
      <c r="B220" t="s">
        <v>390</v>
      </c>
      <c r="C220" t="s">
        <v>1537</v>
      </c>
      <c r="D220" t="s">
        <v>968</v>
      </c>
      <c r="E220" t="s">
        <v>1538</v>
      </c>
      <c r="F220" t="s">
        <v>1539</v>
      </c>
      <c r="G220">
        <v>1</v>
      </c>
      <c r="H220">
        <v>4</v>
      </c>
      <c r="I220" t="s">
        <v>65</v>
      </c>
      <c r="J220" t="s">
        <v>37</v>
      </c>
      <c r="K220" t="s">
        <v>37</v>
      </c>
      <c r="L220" t="s">
        <v>66</v>
      </c>
      <c r="M220">
        <v>60</v>
      </c>
      <c r="N220">
        <v>1</v>
      </c>
      <c r="O220">
        <v>60</v>
      </c>
      <c r="P220">
        <v>0</v>
      </c>
      <c r="Q220">
        <v>7.7</v>
      </c>
      <c r="R220">
        <v>86.5</v>
      </c>
      <c r="S220">
        <v>0</v>
      </c>
      <c r="T220">
        <v>1</v>
      </c>
      <c r="U220">
        <v>87.5</v>
      </c>
    </row>
    <row r="221" spans="1:21" x14ac:dyDescent="0.25">
      <c r="A221">
        <v>221</v>
      </c>
      <c r="B221" t="s">
        <v>1540</v>
      </c>
      <c r="C221" t="s">
        <v>89</v>
      </c>
      <c r="D221" t="s">
        <v>228</v>
      </c>
      <c r="E221" t="s">
        <v>1541</v>
      </c>
      <c r="F221" t="s">
        <v>1542</v>
      </c>
      <c r="G221">
        <v>1</v>
      </c>
      <c r="H221">
        <v>4</v>
      </c>
      <c r="I221" t="s">
        <v>65</v>
      </c>
      <c r="J221" t="s">
        <v>37</v>
      </c>
      <c r="K221" t="s">
        <v>37</v>
      </c>
      <c r="L221" t="s">
        <v>66</v>
      </c>
      <c r="M221">
        <v>60</v>
      </c>
      <c r="N221">
        <v>1</v>
      </c>
      <c r="O221">
        <v>60</v>
      </c>
      <c r="P221">
        <v>0</v>
      </c>
      <c r="Q221">
        <v>7.7</v>
      </c>
      <c r="R221">
        <v>86.5</v>
      </c>
      <c r="S221">
        <v>35261.199999999997</v>
      </c>
      <c r="T221">
        <v>1</v>
      </c>
      <c r="U221">
        <v>87.5</v>
      </c>
    </row>
    <row r="222" spans="1:21" x14ac:dyDescent="0.25">
      <c r="A222">
        <v>222</v>
      </c>
      <c r="B222" t="s">
        <v>104</v>
      </c>
      <c r="C222" t="s">
        <v>111</v>
      </c>
      <c r="D222" t="s">
        <v>1283</v>
      </c>
      <c r="E222" t="s">
        <v>1543</v>
      </c>
      <c r="F222" t="s">
        <v>1544</v>
      </c>
      <c r="G222">
        <v>1</v>
      </c>
      <c r="H222">
        <v>4</v>
      </c>
      <c r="I222" t="s">
        <v>65</v>
      </c>
      <c r="J222" t="s">
        <v>37</v>
      </c>
      <c r="K222" t="s">
        <v>37</v>
      </c>
      <c r="L222" t="s">
        <v>66</v>
      </c>
      <c r="M222">
        <v>55</v>
      </c>
      <c r="N222">
        <v>1</v>
      </c>
      <c r="O222">
        <v>55</v>
      </c>
      <c r="P222">
        <v>0</v>
      </c>
      <c r="Q222">
        <v>8.5</v>
      </c>
      <c r="R222">
        <v>86.5</v>
      </c>
      <c r="S222">
        <v>0</v>
      </c>
      <c r="T222">
        <v>1</v>
      </c>
      <c r="U222">
        <v>87.5</v>
      </c>
    </row>
    <row r="223" spans="1:21" x14ac:dyDescent="0.25">
      <c r="A223">
        <v>223</v>
      </c>
      <c r="B223" t="s">
        <v>967</v>
      </c>
      <c r="C223" t="s">
        <v>240</v>
      </c>
      <c r="D223" t="s">
        <v>841</v>
      </c>
      <c r="E223" t="s">
        <v>1545</v>
      </c>
      <c r="F223" t="s">
        <v>1546</v>
      </c>
      <c r="G223">
        <v>1</v>
      </c>
      <c r="H223">
        <v>4</v>
      </c>
      <c r="I223" t="s">
        <v>301</v>
      </c>
      <c r="J223" t="s">
        <v>37</v>
      </c>
      <c r="K223" t="s">
        <v>37</v>
      </c>
      <c r="L223" t="s">
        <v>302</v>
      </c>
      <c r="M223">
        <v>227</v>
      </c>
      <c r="N223">
        <v>4</v>
      </c>
      <c r="O223">
        <v>56.75</v>
      </c>
      <c r="P223">
        <v>1</v>
      </c>
      <c r="Q223">
        <v>8.2100000000000009</v>
      </c>
      <c r="R223">
        <v>87.45</v>
      </c>
      <c r="S223">
        <v>56932.2</v>
      </c>
      <c r="T223">
        <v>0</v>
      </c>
      <c r="U223">
        <v>87.45</v>
      </c>
    </row>
    <row r="224" spans="1:21" x14ac:dyDescent="0.25">
      <c r="A224">
        <v>224</v>
      </c>
      <c r="B224" t="s">
        <v>1547</v>
      </c>
      <c r="C224" t="s">
        <v>221</v>
      </c>
      <c r="D224" t="s">
        <v>1548</v>
      </c>
      <c r="E224" t="s">
        <v>1549</v>
      </c>
      <c r="F224" t="s">
        <v>1550</v>
      </c>
      <c r="G224">
        <v>1</v>
      </c>
      <c r="H224">
        <v>4</v>
      </c>
      <c r="I224" t="s">
        <v>58</v>
      </c>
      <c r="J224" t="s">
        <v>37</v>
      </c>
      <c r="K224" t="s">
        <v>37</v>
      </c>
      <c r="L224" t="s">
        <v>59</v>
      </c>
      <c r="M224">
        <v>114</v>
      </c>
      <c r="N224">
        <v>2</v>
      </c>
      <c r="O224">
        <v>57</v>
      </c>
      <c r="P224">
        <v>0</v>
      </c>
      <c r="Q224">
        <v>8.15</v>
      </c>
      <c r="R224">
        <v>86.35</v>
      </c>
      <c r="S224">
        <v>23566.2</v>
      </c>
      <c r="T224">
        <v>1</v>
      </c>
      <c r="U224">
        <v>87.35</v>
      </c>
    </row>
    <row r="225" spans="1:21" x14ac:dyDescent="0.25">
      <c r="A225">
        <v>225</v>
      </c>
      <c r="B225" t="s">
        <v>1551</v>
      </c>
      <c r="C225" t="s">
        <v>197</v>
      </c>
      <c r="D225" t="s">
        <v>948</v>
      </c>
      <c r="E225" t="s">
        <v>1552</v>
      </c>
      <c r="F225" t="s">
        <v>1553</v>
      </c>
      <c r="G225">
        <v>1</v>
      </c>
      <c r="H225">
        <v>4</v>
      </c>
      <c r="I225" t="s">
        <v>72</v>
      </c>
      <c r="J225" t="s">
        <v>37</v>
      </c>
      <c r="K225" t="s">
        <v>37</v>
      </c>
      <c r="L225" t="s">
        <v>73</v>
      </c>
      <c r="M225">
        <v>180</v>
      </c>
      <c r="N225">
        <v>3</v>
      </c>
      <c r="O225">
        <v>60</v>
      </c>
      <c r="P225">
        <v>1</v>
      </c>
      <c r="Q225">
        <v>7.64</v>
      </c>
      <c r="R225">
        <v>87.2</v>
      </c>
      <c r="S225">
        <v>115241.60000000001</v>
      </c>
      <c r="T225">
        <v>0</v>
      </c>
      <c r="U225">
        <v>87.2</v>
      </c>
    </row>
    <row r="226" spans="1:21" x14ac:dyDescent="0.25">
      <c r="A226">
        <v>226</v>
      </c>
      <c r="B226" t="s">
        <v>1554</v>
      </c>
      <c r="C226" t="s">
        <v>1373</v>
      </c>
      <c r="D226" t="s">
        <v>892</v>
      </c>
      <c r="E226" t="s">
        <v>1555</v>
      </c>
      <c r="F226" t="s">
        <v>1556</v>
      </c>
      <c r="G226">
        <v>1</v>
      </c>
      <c r="H226">
        <v>4</v>
      </c>
      <c r="I226" t="s">
        <v>301</v>
      </c>
      <c r="J226" t="s">
        <v>37</v>
      </c>
      <c r="K226" t="s">
        <v>37</v>
      </c>
      <c r="L226" t="s">
        <v>302</v>
      </c>
      <c r="M226">
        <v>216</v>
      </c>
      <c r="N226">
        <v>4</v>
      </c>
      <c r="O226">
        <v>54</v>
      </c>
      <c r="P226">
        <v>1</v>
      </c>
      <c r="Q226">
        <v>8.3800000000000008</v>
      </c>
      <c r="R226">
        <v>86.1</v>
      </c>
      <c r="S226">
        <v>25035</v>
      </c>
      <c r="T226">
        <v>1</v>
      </c>
      <c r="U226">
        <v>87.1</v>
      </c>
    </row>
    <row r="227" spans="1:21" x14ac:dyDescent="0.25">
      <c r="A227">
        <v>227</v>
      </c>
      <c r="B227" t="s">
        <v>1557</v>
      </c>
      <c r="C227" t="s">
        <v>129</v>
      </c>
      <c r="D227" t="s">
        <v>1283</v>
      </c>
      <c r="E227" t="s">
        <v>1558</v>
      </c>
      <c r="F227" t="s">
        <v>1559</v>
      </c>
      <c r="G227">
        <v>1</v>
      </c>
      <c r="H227">
        <v>4</v>
      </c>
      <c r="I227" t="s">
        <v>65</v>
      </c>
      <c r="J227" t="s">
        <v>37</v>
      </c>
      <c r="K227" t="s">
        <v>37</v>
      </c>
      <c r="L227" t="s">
        <v>66</v>
      </c>
      <c r="M227">
        <v>60</v>
      </c>
      <c r="N227">
        <v>1</v>
      </c>
      <c r="O227">
        <v>60</v>
      </c>
      <c r="P227">
        <v>0</v>
      </c>
      <c r="Q227">
        <v>7.82</v>
      </c>
      <c r="R227">
        <v>87.1</v>
      </c>
      <c r="S227">
        <v>51807.6</v>
      </c>
      <c r="T227">
        <v>0</v>
      </c>
      <c r="U227">
        <v>87.1</v>
      </c>
    </row>
    <row r="228" spans="1:21" x14ac:dyDescent="0.25">
      <c r="A228">
        <v>228</v>
      </c>
      <c r="B228" t="s">
        <v>1560</v>
      </c>
      <c r="C228" t="s">
        <v>76</v>
      </c>
      <c r="D228" t="s">
        <v>1114</v>
      </c>
      <c r="E228" t="s">
        <v>1561</v>
      </c>
      <c r="F228" t="s">
        <v>1562</v>
      </c>
      <c r="G228">
        <v>1</v>
      </c>
      <c r="H228">
        <v>4</v>
      </c>
      <c r="I228" t="s">
        <v>65</v>
      </c>
      <c r="J228" t="s">
        <v>37</v>
      </c>
      <c r="K228" t="s">
        <v>37</v>
      </c>
      <c r="L228" t="s">
        <v>66</v>
      </c>
      <c r="M228">
        <v>60</v>
      </c>
      <c r="N228">
        <v>1</v>
      </c>
      <c r="O228">
        <v>60</v>
      </c>
      <c r="P228">
        <v>0</v>
      </c>
      <c r="Q228">
        <v>7.82</v>
      </c>
      <c r="R228">
        <v>87.1</v>
      </c>
      <c r="S228">
        <v>65692.899999999994</v>
      </c>
      <c r="T228">
        <v>0</v>
      </c>
      <c r="U228">
        <v>87.1</v>
      </c>
    </row>
    <row r="229" spans="1:21" x14ac:dyDescent="0.25">
      <c r="A229">
        <v>229</v>
      </c>
      <c r="B229" t="s">
        <v>323</v>
      </c>
      <c r="C229" t="s">
        <v>696</v>
      </c>
      <c r="D229" t="s">
        <v>1121</v>
      </c>
      <c r="E229" t="s">
        <v>1563</v>
      </c>
      <c r="F229" t="s">
        <v>1564</v>
      </c>
      <c r="G229">
        <v>1</v>
      </c>
      <c r="H229">
        <v>4</v>
      </c>
      <c r="I229" t="s">
        <v>58</v>
      </c>
      <c r="J229" t="s">
        <v>37</v>
      </c>
      <c r="K229" t="s">
        <v>37</v>
      </c>
      <c r="L229" t="s">
        <v>59</v>
      </c>
      <c r="M229">
        <v>115</v>
      </c>
      <c r="N229">
        <v>2</v>
      </c>
      <c r="O229">
        <v>57.5</v>
      </c>
      <c r="P229">
        <v>0</v>
      </c>
      <c r="Q229">
        <v>8</v>
      </c>
      <c r="R229">
        <v>86</v>
      </c>
      <c r="S229">
        <v>34424.400000000001</v>
      </c>
      <c r="T229">
        <v>1</v>
      </c>
      <c r="U229">
        <v>87</v>
      </c>
    </row>
    <row r="230" spans="1:21" x14ac:dyDescent="0.25">
      <c r="A230">
        <v>230</v>
      </c>
      <c r="B230" t="s">
        <v>797</v>
      </c>
      <c r="C230" t="s">
        <v>1565</v>
      </c>
      <c r="D230" t="s">
        <v>1001</v>
      </c>
      <c r="E230" t="s">
        <v>1566</v>
      </c>
      <c r="F230" t="s">
        <v>1567</v>
      </c>
      <c r="G230">
        <v>1</v>
      </c>
      <c r="H230">
        <v>4</v>
      </c>
      <c r="I230" t="s">
        <v>58</v>
      </c>
      <c r="J230" t="s">
        <v>37</v>
      </c>
      <c r="K230" t="s">
        <v>37</v>
      </c>
      <c r="L230" t="s">
        <v>59</v>
      </c>
      <c r="M230">
        <v>110</v>
      </c>
      <c r="N230">
        <v>2</v>
      </c>
      <c r="O230">
        <v>55</v>
      </c>
      <c r="P230">
        <v>0</v>
      </c>
      <c r="Q230">
        <v>8.4</v>
      </c>
      <c r="R230">
        <v>86</v>
      </c>
      <c r="S230">
        <v>33225.4</v>
      </c>
      <c r="T230">
        <v>1</v>
      </c>
      <c r="U230">
        <v>87</v>
      </c>
    </row>
    <row r="231" spans="1:21" x14ac:dyDescent="0.25">
      <c r="A231">
        <v>231</v>
      </c>
      <c r="B231" t="s">
        <v>1396</v>
      </c>
      <c r="C231" t="s">
        <v>357</v>
      </c>
      <c r="D231" t="s">
        <v>882</v>
      </c>
      <c r="E231" t="s">
        <v>1568</v>
      </c>
      <c r="F231" t="s">
        <v>1569</v>
      </c>
      <c r="G231">
        <v>1</v>
      </c>
      <c r="H231">
        <v>4</v>
      </c>
      <c r="I231" t="s">
        <v>58</v>
      </c>
      <c r="J231" t="s">
        <v>37</v>
      </c>
      <c r="K231" t="s">
        <v>37</v>
      </c>
      <c r="L231" t="s">
        <v>59</v>
      </c>
      <c r="M231">
        <v>114</v>
      </c>
      <c r="N231">
        <v>2</v>
      </c>
      <c r="O231">
        <v>57</v>
      </c>
      <c r="P231">
        <v>0</v>
      </c>
      <c r="Q231">
        <v>8.0500000000000007</v>
      </c>
      <c r="R231">
        <v>85.85</v>
      </c>
      <c r="S231">
        <v>21250</v>
      </c>
      <c r="T231">
        <v>1</v>
      </c>
      <c r="U231">
        <v>86.85</v>
      </c>
    </row>
    <row r="232" spans="1:21" x14ac:dyDescent="0.25">
      <c r="A232">
        <v>232</v>
      </c>
      <c r="B232" t="s">
        <v>1570</v>
      </c>
      <c r="C232" t="s">
        <v>284</v>
      </c>
      <c r="D232" t="s">
        <v>919</v>
      </c>
      <c r="E232" t="s">
        <v>1571</v>
      </c>
      <c r="F232" t="s">
        <v>1572</v>
      </c>
      <c r="G232">
        <v>1</v>
      </c>
      <c r="H232">
        <v>4</v>
      </c>
      <c r="I232" t="s">
        <v>72</v>
      </c>
      <c r="J232" t="s">
        <v>37</v>
      </c>
      <c r="K232" t="s">
        <v>37</v>
      </c>
      <c r="L232" t="s">
        <v>73</v>
      </c>
      <c r="M232">
        <v>170</v>
      </c>
      <c r="N232">
        <v>3</v>
      </c>
      <c r="O232">
        <v>56.67</v>
      </c>
      <c r="P232">
        <v>1</v>
      </c>
      <c r="Q232">
        <v>7.9</v>
      </c>
      <c r="R232">
        <v>85.83</v>
      </c>
      <c r="S232">
        <v>47122.7</v>
      </c>
      <c r="T232">
        <v>1</v>
      </c>
      <c r="U232">
        <v>86.83</v>
      </c>
    </row>
    <row r="233" spans="1:21" x14ac:dyDescent="0.25">
      <c r="A233">
        <v>233</v>
      </c>
      <c r="B233" t="s">
        <v>1573</v>
      </c>
      <c r="C233" t="s">
        <v>144</v>
      </c>
      <c r="D233" t="s">
        <v>919</v>
      </c>
      <c r="E233" t="s">
        <v>1574</v>
      </c>
      <c r="F233" t="s">
        <v>1575</v>
      </c>
      <c r="G233">
        <v>1</v>
      </c>
      <c r="H233">
        <v>4</v>
      </c>
      <c r="I233" t="s">
        <v>58</v>
      </c>
      <c r="J233" t="s">
        <v>37</v>
      </c>
      <c r="K233" t="s">
        <v>37</v>
      </c>
      <c r="L233" t="s">
        <v>59</v>
      </c>
      <c r="M233">
        <v>114</v>
      </c>
      <c r="N233">
        <v>2</v>
      </c>
      <c r="O233">
        <v>57</v>
      </c>
      <c r="P233">
        <v>0</v>
      </c>
      <c r="Q233">
        <v>8.24</v>
      </c>
      <c r="R233">
        <v>86.8</v>
      </c>
      <c r="S233">
        <v>82254.399999999994</v>
      </c>
      <c r="T233">
        <v>0</v>
      </c>
      <c r="U233">
        <v>86.8</v>
      </c>
    </row>
    <row r="234" spans="1:21" x14ac:dyDescent="0.25">
      <c r="A234">
        <v>234</v>
      </c>
      <c r="B234" t="s">
        <v>594</v>
      </c>
      <c r="C234" t="s">
        <v>576</v>
      </c>
      <c r="D234" t="s">
        <v>1065</v>
      </c>
      <c r="E234" t="s">
        <v>1576</v>
      </c>
      <c r="F234" t="s">
        <v>1577</v>
      </c>
      <c r="G234">
        <v>1</v>
      </c>
      <c r="H234">
        <v>4</v>
      </c>
      <c r="I234" t="s">
        <v>58</v>
      </c>
      <c r="J234" t="s">
        <v>37</v>
      </c>
      <c r="K234" t="s">
        <v>37</v>
      </c>
      <c r="L234" t="s">
        <v>59</v>
      </c>
      <c r="M234">
        <v>114</v>
      </c>
      <c r="N234">
        <v>2</v>
      </c>
      <c r="O234">
        <v>57</v>
      </c>
      <c r="P234">
        <v>0</v>
      </c>
      <c r="Q234">
        <v>8</v>
      </c>
      <c r="R234">
        <v>85.6</v>
      </c>
      <c r="S234">
        <v>15992.3</v>
      </c>
      <c r="T234">
        <v>1</v>
      </c>
      <c r="U234">
        <v>86.6</v>
      </c>
    </row>
    <row r="235" spans="1:21" x14ac:dyDescent="0.25">
      <c r="A235">
        <v>235</v>
      </c>
      <c r="B235" t="s">
        <v>681</v>
      </c>
      <c r="C235" t="s">
        <v>75</v>
      </c>
      <c r="D235" t="s">
        <v>856</v>
      </c>
      <c r="E235" t="s">
        <v>1578</v>
      </c>
      <c r="F235" t="s">
        <v>1579</v>
      </c>
      <c r="G235">
        <v>1</v>
      </c>
      <c r="H235">
        <v>4</v>
      </c>
      <c r="I235" t="s">
        <v>65</v>
      </c>
      <c r="J235" t="s">
        <v>37</v>
      </c>
      <c r="K235" t="s">
        <v>37</v>
      </c>
      <c r="L235" t="s">
        <v>66</v>
      </c>
      <c r="M235">
        <v>60</v>
      </c>
      <c r="N235">
        <v>1</v>
      </c>
      <c r="O235">
        <v>60</v>
      </c>
      <c r="P235">
        <v>0</v>
      </c>
      <c r="Q235">
        <v>7.5</v>
      </c>
      <c r="R235">
        <v>85.5</v>
      </c>
      <c r="S235">
        <v>28990.1</v>
      </c>
      <c r="T235">
        <v>1</v>
      </c>
      <c r="U235">
        <v>86.5</v>
      </c>
    </row>
    <row r="236" spans="1:21" x14ac:dyDescent="0.25">
      <c r="A236">
        <v>236</v>
      </c>
      <c r="B236" t="s">
        <v>1580</v>
      </c>
      <c r="C236" t="s">
        <v>1581</v>
      </c>
      <c r="D236" t="s">
        <v>1582</v>
      </c>
      <c r="E236" t="s">
        <v>1583</v>
      </c>
      <c r="F236" t="s">
        <v>1584</v>
      </c>
      <c r="G236">
        <v>1</v>
      </c>
      <c r="H236">
        <v>4</v>
      </c>
      <c r="I236" t="s">
        <v>72</v>
      </c>
      <c r="J236" t="s">
        <v>37</v>
      </c>
      <c r="K236" t="s">
        <v>37</v>
      </c>
      <c r="L236" t="s">
        <v>73</v>
      </c>
      <c r="M236">
        <v>169</v>
      </c>
      <c r="N236">
        <v>3</v>
      </c>
      <c r="O236">
        <v>56.33</v>
      </c>
      <c r="P236">
        <v>1</v>
      </c>
      <c r="Q236">
        <v>7.87</v>
      </c>
      <c r="R236">
        <v>85.42</v>
      </c>
      <c r="S236">
        <v>7498.7</v>
      </c>
      <c r="T236">
        <v>1</v>
      </c>
      <c r="U236">
        <v>86.42</v>
      </c>
    </row>
    <row r="237" spans="1:21" x14ac:dyDescent="0.25">
      <c r="A237">
        <v>237</v>
      </c>
      <c r="B237" t="s">
        <v>104</v>
      </c>
      <c r="C237" t="s">
        <v>1425</v>
      </c>
      <c r="D237" t="s">
        <v>1001</v>
      </c>
      <c r="E237" t="s">
        <v>1585</v>
      </c>
      <c r="F237" t="s">
        <v>1586</v>
      </c>
      <c r="G237">
        <v>1</v>
      </c>
      <c r="H237">
        <v>4</v>
      </c>
      <c r="I237" t="s">
        <v>301</v>
      </c>
      <c r="J237" t="s">
        <v>37</v>
      </c>
      <c r="K237" t="s">
        <v>37</v>
      </c>
      <c r="L237" t="s">
        <v>302</v>
      </c>
      <c r="M237">
        <v>213</v>
      </c>
      <c r="N237">
        <v>4</v>
      </c>
      <c r="O237">
        <v>53.25</v>
      </c>
      <c r="P237">
        <v>1</v>
      </c>
      <c r="Q237">
        <v>8.35</v>
      </c>
      <c r="R237">
        <v>85.35</v>
      </c>
      <c r="S237">
        <v>17210</v>
      </c>
      <c r="T237">
        <v>1</v>
      </c>
      <c r="U237">
        <v>86.35</v>
      </c>
    </row>
    <row r="238" spans="1:21" x14ac:dyDescent="0.25">
      <c r="A238">
        <v>238</v>
      </c>
      <c r="B238" t="s">
        <v>599</v>
      </c>
      <c r="C238" t="s">
        <v>982</v>
      </c>
      <c r="D238" t="s">
        <v>1012</v>
      </c>
      <c r="E238" t="s">
        <v>1587</v>
      </c>
      <c r="F238" t="s">
        <v>1588</v>
      </c>
      <c r="G238">
        <v>1</v>
      </c>
      <c r="H238">
        <v>4</v>
      </c>
      <c r="I238" t="s">
        <v>58</v>
      </c>
      <c r="J238" t="s">
        <v>37</v>
      </c>
      <c r="K238" t="s">
        <v>37</v>
      </c>
      <c r="L238" t="s">
        <v>59</v>
      </c>
      <c r="M238">
        <v>115</v>
      </c>
      <c r="N238">
        <v>2</v>
      </c>
      <c r="O238">
        <v>57.5</v>
      </c>
      <c r="P238">
        <v>0</v>
      </c>
      <c r="Q238">
        <v>7.86</v>
      </c>
      <c r="R238">
        <v>85.3</v>
      </c>
      <c r="S238">
        <v>23848</v>
      </c>
      <c r="T238">
        <v>1</v>
      </c>
      <c r="U238">
        <v>86.3</v>
      </c>
    </row>
    <row r="239" spans="1:21" x14ac:dyDescent="0.25">
      <c r="A239">
        <v>239</v>
      </c>
      <c r="B239" t="s">
        <v>1589</v>
      </c>
      <c r="C239" t="s">
        <v>1590</v>
      </c>
      <c r="D239" t="s">
        <v>98</v>
      </c>
      <c r="E239" t="s">
        <v>1591</v>
      </c>
      <c r="F239" t="s">
        <v>1592</v>
      </c>
      <c r="G239">
        <v>1</v>
      </c>
      <c r="H239">
        <v>4</v>
      </c>
      <c r="I239" t="s">
        <v>65</v>
      </c>
      <c r="J239" t="s">
        <v>37</v>
      </c>
      <c r="K239" t="s">
        <v>37</v>
      </c>
      <c r="L239" t="s">
        <v>66</v>
      </c>
      <c r="M239">
        <v>56</v>
      </c>
      <c r="N239">
        <v>1</v>
      </c>
      <c r="O239">
        <v>56</v>
      </c>
      <c r="P239">
        <v>0</v>
      </c>
      <c r="Q239">
        <v>8.1</v>
      </c>
      <c r="R239">
        <v>85.3</v>
      </c>
      <c r="S239">
        <v>16283</v>
      </c>
      <c r="T239">
        <v>1</v>
      </c>
      <c r="U239">
        <v>86.3</v>
      </c>
    </row>
    <row r="240" spans="1:21" x14ac:dyDescent="0.25">
      <c r="A240">
        <v>240</v>
      </c>
      <c r="B240" t="s">
        <v>1593</v>
      </c>
      <c r="C240" t="s">
        <v>408</v>
      </c>
      <c r="D240" t="s">
        <v>1582</v>
      </c>
      <c r="E240" t="s">
        <v>1594</v>
      </c>
      <c r="F240" t="s">
        <v>1595</v>
      </c>
      <c r="G240">
        <v>1</v>
      </c>
      <c r="H240">
        <v>4</v>
      </c>
      <c r="I240" t="s">
        <v>65</v>
      </c>
      <c r="J240" t="s">
        <v>37</v>
      </c>
      <c r="K240" t="s">
        <v>37</v>
      </c>
      <c r="L240" t="s">
        <v>66</v>
      </c>
      <c r="M240">
        <v>60</v>
      </c>
      <c r="N240">
        <v>1</v>
      </c>
      <c r="O240">
        <v>60</v>
      </c>
      <c r="P240">
        <v>0</v>
      </c>
      <c r="Q240">
        <v>7.45</v>
      </c>
      <c r="R240">
        <v>85.25</v>
      </c>
      <c r="S240">
        <v>6875</v>
      </c>
      <c r="T240">
        <v>1</v>
      </c>
      <c r="U240">
        <v>86.25</v>
      </c>
    </row>
    <row r="241" spans="1:21" x14ac:dyDescent="0.25">
      <c r="A241">
        <v>241</v>
      </c>
      <c r="B241" t="s">
        <v>1596</v>
      </c>
      <c r="C241" t="s">
        <v>1597</v>
      </c>
      <c r="D241" t="s">
        <v>1598</v>
      </c>
      <c r="E241" t="s">
        <v>1599</v>
      </c>
      <c r="F241" t="s">
        <v>1600</v>
      </c>
      <c r="G241">
        <v>1</v>
      </c>
      <c r="H241">
        <v>4</v>
      </c>
      <c r="I241" t="s">
        <v>65</v>
      </c>
      <c r="J241" t="s">
        <v>37</v>
      </c>
      <c r="K241" t="s">
        <v>37</v>
      </c>
      <c r="L241" t="s">
        <v>66</v>
      </c>
      <c r="M241">
        <v>60</v>
      </c>
      <c r="N241">
        <v>1</v>
      </c>
      <c r="O241">
        <v>60</v>
      </c>
      <c r="P241">
        <v>0</v>
      </c>
      <c r="Q241">
        <v>7.45</v>
      </c>
      <c r="R241">
        <v>85.25</v>
      </c>
      <c r="S241">
        <v>29358.1</v>
      </c>
      <c r="T241">
        <v>1</v>
      </c>
      <c r="U241">
        <v>86.25</v>
      </c>
    </row>
    <row r="242" spans="1:21" x14ac:dyDescent="0.25">
      <c r="A242">
        <v>242</v>
      </c>
      <c r="B242" t="s">
        <v>1601</v>
      </c>
      <c r="C242" t="s">
        <v>539</v>
      </c>
      <c r="D242" t="s">
        <v>968</v>
      </c>
      <c r="E242" t="s">
        <v>1602</v>
      </c>
      <c r="F242" t="s">
        <v>1603</v>
      </c>
      <c r="G242">
        <v>1</v>
      </c>
      <c r="H242">
        <v>4</v>
      </c>
      <c r="I242" t="s">
        <v>72</v>
      </c>
      <c r="J242" t="s">
        <v>37</v>
      </c>
      <c r="K242" t="s">
        <v>37</v>
      </c>
      <c r="L242" t="s">
        <v>73</v>
      </c>
      <c r="M242">
        <v>169</v>
      </c>
      <c r="N242">
        <v>3</v>
      </c>
      <c r="O242">
        <v>56.33</v>
      </c>
      <c r="P242">
        <v>1</v>
      </c>
      <c r="Q242">
        <v>7.81</v>
      </c>
      <c r="R242">
        <v>85.12</v>
      </c>
      <c r="S242">
        <v>46942.6</v>
      </c>
      <c r="T242">
        <v>1</v>
      </c>
      <c r="U242">
        <v>86.12</v>
      </c>
    </row>
    <row r="243" spans="1:21" x14ac:dyDescent="0.25">
      <c r="A243">
        <v>243</v>
      </c>
      <c r="B243" t="s">
        <v>1604</v>
      </c>
      <c r="C243" t="s">
        <v>197</v>
      </c>
      <c r="D243" t="s">
        <v>968</v>
      </c>
      <c r="E243" t="s">
        <v>1605</v>
      </c>
      <c r="F243" t="s">
        <v>1606</v>
      </c>
      <c r="G243">
        <v>1</v>
      </c>
      <c r="H243">
        <v>4</v>
      </c>
      <c r="I243" t="s">
        <v>58</v>
      </c>
      <c r="J243" t="s">
        <v>37</v>
      </c>
      <c r="K243" t="s">
        <v>37</v>
      </c>
      <c r="L243" t="s">
        <v>59</v>
      </c>
      <c r="M243">
        <v>114</v>
      </c>
      <c r="N243">
        <v>2</v>
      </c>
      <c r="O243">
        <v>57</v>
      </c>
      <c r="P243">
        <v>0</v>
      </c>
      <c r="Q243">
        <v>7.9</v>
      </c>
      <c r="R243">
        <v>85.1</v>
      </c>
      <c r="S243">
        <v>43624.7</v>
      </c>
      <c r="T243">
        <v>1</v>
      </c>
      <c r="U243">
        <v>86.1</v>
      </c>
    </row>
    <row r="244" spans="1:21" x14ac:dyDescent="0.25">
      <c r="A244">
        <v>244</v>
      </c>
      <c r="B244" t="s">
        <v>579</v>
      </c>
      <c r="C244" t="s">
        <v>1060</v>
      </c>
      <c r="D244" t="s">
        <v>1098</v>
      </c>
      <c r="E244" t="s">
        <v>1607</v>
      </c>
      <c r="F244" t="s">
        <v>1608</v>
      </c>
      <c r="G244">
        <v>1</v>
      </c>
      <c r="H244">
        <v>4</v>
      </c>
      <c r="I244" t="s">
        <v>72</v>
      </c>
      <c r="J244" t="s">
        <v>37</v>
      </c>
      <c r="K244" t="s">
        <v>37</v>
      </c>
      <c r="L244" t="s">
        <v>73</v>
      </c>
      <c r="M244">
        <v>177</v>
      </c>
      <c r="N244">
        <v>3</v>
      </c>
      <c r="O244">
        <v>59</v>
      </c>
      <c r="P244">
        <v>1</v>
      </c>
      <c r="Q244">
        <v>7.34</v>
      </c>
      <c r="R244">
        <v>84.9</v>
      </c>
      <c r="S244">
        <v>19373.099999999999</v>
      </c>
      <c r="T244">
        <v>1</v>
      </c>
      <c r="U244">
        <v>85.9</v>
      </c>
    </row>
    <row r="245" spans="1:21" x14ac:dyDescent="0.25">
      <c r="A245">
        <v>245</v>
      </c>
      <c r="B245" t="s">
        <v>1609</v>
      </c>
      <c r="C245" t="s">
        <v>450</v>
      </c>
      <c r="D245" t="s">
        <v>915</v>
      </c>
      <c r="E245" t="s">
        <v>1610</v>
      </c>
      <c r="F245" t="s">
        <v>1611</v>
      </c>
      <c r="G245">
        <v>1</v>
      </c>
      <c r="H245">
        <v>4</v>
      </c>
      <c r="I245" t="s">
        <v>58</v>
      </c>
      <c r="J245" t="s">
        <v>37</v>
      </c>
      <c r="K245" t="s">
        <v>37</v>
      </c>
      <c r="L245" t="s">
        <v>59</v>
      </c>
      <c r="M245">
        <v>114</v>
      </c>
      <c r="N245">
        <v>2</v>
      </c>
      <c r="O245">
        <v>57</v>
      </c>
      <c r="P245">
        <v>0</v>
      </c>
      <c r="Q245">
        <v>7.86</v>
      </c>
      <c r="R245">
        <v>84.9</v>
      </c>
      <c r="S245">
        <v>17027.400000000001</v>
      </c>
      <c r="T245">
        <v>1</v>
      </c>
      <c r="U245">
        <v>85.9</v>
      </c>
    </row>
    <row r="246" spans="1:21" x14ac:dyDescent="0.25">
      <c r="A246">
        <v>246</v>
      </c>
      <c r="B246" t="s">
        <v>1612</v>
      </c>
      <c r="C246" t="s">
        <v>119</v>
      </c>
      <c r="D246" t="s">
        <v>861</v>
      </c>
      <c r="E246" t="s">
        <v>1613</v>
      </c>
      <c r="F246" t="s">
        <v>1614</v>
      </c>
      <c r="G246">
        <v>1</v>
      </c>
      <c r="H246">
        <v>4</v>
      </c>
      <c r="I246" t="s">
        <v>58</v>
      </c>
      <c r="J246" t="s">
        <v>37</v>
      </c>
      <c r="K246" t="s">
        <v>37</v>
      </c>
      <c r="L246" t="s">
        <v>59</v>
      </c>
      <c r="M246">
        <v>114</v>
      </c>
      <c r="N246">
        <v>2</v>
      </c>
      <c r="O246">
        <v>57</v>
      </c>
      <c r="P246">
        <v>0</v>
      </c>
      <c r="Q246">
        <v>7.86</v>
      </c>
      <c r="R246">
        <v>84.9</v>
      </c>
      <c r="S246">
        <v>30912.7</v>
      </c>
      <c r="T246">
        <v>1</v>
      </c>
      <c r="U246">
        <v>85.9</v>
      </c>
    </row>
    <row r="247" spans="1:21" x14ac:dyDescent="0.25">
      <c r="A247">
        <v>247</v>
      </c>
      <c r="B247" t="s">
        <v>1615</v>
      </c>
      <c r="C247" t="s">
        <v>1437</v>
      </c>
      <c r="D247" t="s">
        <v>938</v>
      </c>
      <c r="E247" t="s">
        <v>1616</v>
      </c>
      <c r="F247" t="s">
        <v>1617</v>
      </c>
      <c r="G247">
        <v>1</v>
      </c>
      <c r="H247">
        <v>4</v>
      </c>
      <c r="I247" t="s">
        <v>58</v>
      </c>
      <c r="J247" t="s">
        <v>37</v>
      </c>
      <c r="K247" t="s">
        <v>37</v>
      </c>
      <c r="L247" t="s">
        <v>59</v>
      </c>
      <c r="M247">
        <v>114</v>
      </c>
      <c r="N247">
        <v>2</v>
      </c>
      <c r="O247">
        <v>57</v>
      </c>
      <c r="P247">
        <v>0</v>
      </c>
      <c r="Q247">
        <v>7.85</v>
      </c>
      <c r="R247">
        <v>84.85</v>
      </c>
      <c r="S247">
        <v>12962.6</v>
      </c>
      <c r="T247">
        <v>1</v>
      </c>
      <c r="U247">
        <v>85.85</v>
      </c>
    </row>
    <row r="248" spans="1:21" x14ac:dyDescent="0.25">
      <c r="A248">
        <v>248</v>
      </c>
      <c r="B248" t="s">
        <v>1618</v>
      </c>
      <c r="C248" t="s">
        <v>148</v>
      </c>
      <c r="D248" t="s">
        <v>856</v>
      </c>
      <c r="E248" t="s">
        <v>1619</v>
      </c>
      <c r="F248" t="s">
        <v>1620</v>
      </c>
      <c r="G248">
        <v>1</v>
      </c>
      <c r="H248">
        <v>4</v>
      </c>
      <c r="I248" t="s">
        <v>65</v>
      </c>
      <c r="J248" t="s">
        <v>37</v>
      </c>
      <c r="K248" t="s">
        <v>37</v>
      </c>
      <c r="L248" t="s">
        <v>66</v>
      </c>
      <c r="M248">
        <v>60</v>
      </c>
      <c r="N248">
        <v>1</v>
      </c>
      <c r="O248">
        <v>60</v>
      </c>
      <c r="P248">
        <v>0</v>
      </c>
      <c r="Q248">
        <v>7.36</v>
      </c>
      <c r="R248">
        <v>84.8</v>
      </c>
      <c r="S248">
        <v>25769.200000000001</v>
      </c>
      <c r="T248">
        <v>1</v>
      </c>
      <c r="U248">
        <v>85.8</v>
      </c>
    </row>
    <row r="249" spans="1:21" x14ac:dyDescent="0.25">
      <c r="A249">
        <v>249</v>
      </c>
      <c r="B249" t="s">
        <v>1621</v>
      </c>
      <c r="C249" t="s">
        <v>682</v>
      </c>
      <c r="D249" t="s">
        <v>919</v>
      </c>
      <c r="E249" t="s">
        <v>1622</v>
      </c>
      <c r="F249" t="s">
        <v>1623</v>
      </c>
      <c r="G249">
        <v>1</v>
      </c>
      <c r="H249">
        <v>4</v>
      </c>
      <c r="I249" t="s">
        <v>72</v>
      </c>
      <c r="J249" t="s">
        <v>37</v>
      </c>
      <c r="K249" t="s">
        <v>37</v>
      </c>
      <c r="L249" t="s">
        <v>73</v>
      </c>
      <c r="M249">
        <v>174</v>
      </c>
      <c r="N249">
        <v>3</v>
      </c>
      <c r="O249">
        <v>58</v>
      </c>
      <c r="P249">
        <v>1</v>
      </c>
      <c r="Q249">
        <v>7.47</v>
      </c>
      <c r="R249">
        <v>84.75</v>
      </c>
      <c r="S249">
        <v>15228.8</v>
      </c>
      <c r="T249">
        <v>1</v>
      </c>
      <c r="U249">
        <v>85.75</v>
      </c>
    </row>
    <row r="250" spans="1:21" x14ac:dyDescent="0.25">
      <c r="A250">
        <v>250</v>
      </c>
      <c r="B250" t="s">
        <v>1624</v>
      </c>
      <c r="C250" t="s">
        <v>682</v>
      </c>
      <c r="D250" t="s">
        <v>976</v>
      </c>
      <c r="E250" t="s">
        <v>1625</v>
      </c>
      <c r="F250" t="s">
        <v>1626</v>
      </c>
      <c r="G250">
        <v>1</v>
      </c>
      <c r="H250">
        <v>4</v>
      </c>
      <c r="I250" t="s">
        <v>65</v>
      </c>
      <c r="J250" t="s">
        <v>37</v>
      </c>
      <c r="K250" t="s">
        <v>37</v>
      </c>
      <c r="L250" t="s">
        <v>66</v>
      </c>
      <c r="M250">
        <v>60</v>
      </c>
      <c r="N250">
        <v>1</v>
      </c>
      <c r="O250">
        <v>60</v>
      </c>
      <c r="P250">
        <v>0</v>
      </c>
      <c r="Q250">
        <v>7.55</v>
      </c>
      <c r="R250">
        <v>85.75</v>
      </c>
      <c r="S250">
        <v>66957.899999999994</v>
      </c>
      <c r="T250">
        <v>0</v>
      </c>
      <c r="U250">
        <v>85.75</v>
      </c>
    </row>
    <row r="251" spans="1:21" x14ac:dyDescent="0.25">
      <c r="A251">
        <v>251</v>
      </c>
      <c r="B251" t="s">
        <v>1627</v>
      </c>
      <c r="C251" t="s">
        <v>819</v>
      </c>
      <c r="D251" t="s">
        <v>968</v>
      </c>
      <c r="E251" t="s">
        <v>1628</v>
      </c>
      <c r="F251" t="s">
        <v>1629</v>
      </c>
      <c r="G251">
        <v>1</v>
      </c>
      <c r="H251">
        <v>4</v>
      </c>
      <c r="I251" t="s">
        <v>72</v>
      </c>
      <c r="J251" t="s">
        <v>37</v>
      </c>
      <c r="K251" t="s">
        <v>37</v>
      </c>
      <c r="L251" t="s">
        <v>73</v>
      </c>
      <c r="M251">
        <v>152</v>
      </c>
      <c r="N251">
        <v>3</v>
      </c>
      <c r="O251">
        <v>50.67</v>
      </c>
      <c r="P251">
        <v>1</v>
      </c>
      <c r="Q251">
        <v>8.64</v>
      </c>
      <c r="R251">
        <v>84.73</v>
      </c>
      <c r="S251">
        <v>46520.2</v>
      </c>
      <c r="T251">
        <v>1</v>
      </c>
      <c r="U251">
        <v>85.73</v>
      </c>
    </row>
    <row r="252" spans="1:21" x14ac:dyDescent="0.25">
      <c r="A252">
        <v>252</v>
      </c>
      <c r="B252" t="s">
        <v>1630</v>
      </c>
      <c r="C252" t="s">
        <v>1631</v>
      </c>
      <c r="D252" t="s">
        <v>919</v>
      </c>
      <c r="E252" t="s">
        <v>1632</v>
      </c>
      <c r="F252" t="s">
        <v>1633</v>
      </c>
      <c r="G252">
        <v>1</v>
      </c>
      <c r="H252">
        <v>4</v>
      </c>
      <c r="I252" t="s">
        <v>58</v>
      </c>
      <c r="J252" t="s">
        <v>37</v>
      </c>
      <c r="K252" t="s">
        <v>37</v>
      </c>
      <c r="L252" t="s">
        <v>59</v>
      </c>
      <c r="M252">
        <v>114</v>
      </c>
      <c r="N252">
        <v>2</v>
      </c>
      <c r="O252">
        <v>57</v>
      </c>
      <c r="P252">
        <v>0</v>
      </c>
      <c r="Q252">
        <v>7.81</v>
      </c>
      <c r="R252">
        <v>84.65</v>
      </c>
      <c r="S252">
        <v>31376.400000000001</v>
      </c>
      <c r="T252">
        <v>1</v>
      </c>
      <c r="U252">
        <v>85.65</v>
      </c>
    </row>
    <row r="253" spans="1:21" x14ac:dyDescent="0.25">
      <c r="A253">
        <v>253</v>
      </c>
      <c r="B253" t="s">
        <v>1634</v>
      </c>
      <c r="C253" t="s">
        <v>838</v>
      </c>
      <c r="D253" t="s">
        <v>919</v>
      </c>
      <c r="E253" t="s">
        <v>1635</v>
      </c>
      <c r="F253" t="s">
        <v>1636</v>
      </c>
      <c r="G253">
        <v>1</v>
      </c>
      <c r="H253">
        <v>4</v>
      </c>
      <c r="I253" t="s">
        <v>58</v>
      </c>
      <c r="J253" t="s">
        <v>37</v>
      </c>
      <c r="K253" t="s">
        <v>37</v>
      </c>
      <c r="L253" t="s">
        <v>59</v>
      </c>
      <c r="M253">
        <v>114</v>
      </c>
      <c r="N253">
        <v>2</v>
      </c>
      <c r="O253">
        <v>57</v>
      </c>
      <c r="P253">
        <v>0</v>
      </c>
      <c r="Q253">
        <v>7.8</v>
      </c>
      <c r="R253">
        <v>84.6</v>
      </c>
      <c r="S253">
        <v>0</v>
      </c>
      <c r="T253">
        <v>1</v>
      </c>
      <c r="U253">
        <v>85.6</v>
      </c>
    </row>
    <row r="254" spans="1:21" x14ac:dyDescent="0.25">
      <c r="A254">
        <v>254</v>
      </c>
      <c r="B254" t="s">
        <v>1637</v>
      </c>
      <c r="C254" t="s">
        <v>153</v>
      </c>
      <c r="D254" t="s">
        <v>919</v>
      </c>
      <c r="E254" t="s">
        <v>1638</v>
      </c>
      <c r="F254" t="s">
        <v>1639</v>
      </c>
      <c r="G254">
        <v>1</v>
      </c>
      <c r="H254">
        <v>4</v>
      </c>
      <c r="I254" t="s">
        <v>58</v>
      </c>
      <c r="J254" t="s">
        <v>37</v>
      </c>
      <c r="K254" t="s">
        <v>37</v>
      </c>
      <c r="L254" t="s">
        <v>59</v>
      </c>
      <c r="M254">
        <v>115</v>
      </c>
      <c r="N254">
        <v>2</v>
      </c>
      <c r="O254">
        <v>57.5</v>
      </c>
      <c r="P254">
        <v>0</v>
      </c>
      <c r="Q254">
        <v>7.71</v>
      </c>
      <c r="R254">
        <v>84.55</v>
      </c>
      <c r="S254">
        <v>20000</v>
      </c>
      <c r="T254">
        <v>1</v>
      </c>
      <c r="U254">
        <v>85.55</v>
      </c>
    </row>
    <row r="255" spans="1:21" x14ac:dyDescent="0.25">
      <c r="A255">
        <v>255</v>
      </c>
      <c r="B255" t="s">
        <v>390</v>
      </c>
      <c r="C255" t="s">
        <v>320</v>
      </c>
      <c r="D255" t="s">
        <v>841</v>
      </c>
      <c r="E255" t="s">
        <v>1640</v>
      </c>
      <c r="F255" t="s">
        <v>1641</v>
      </c>
      <c r="G255">
        <v>1</v>
      </c>
      <c r="H255">
        <v>4</v>
      </c>
      <c r="I255" t="s">
        <v>65</v>
      </c>
      <c r="J255" t="s">
        <v>37</v>
      </c>
      <c r="K255" t="s">
        <v>37</v>
      </c>
      <c r="L255" t="s">
        <v>66</v>
      </c>
      <c r="M255">
        <v>60</v>
      </c>
      <c r="N255">
        <v>1</v>
      </c>
      <c r="O255">
        <v>60</v>
      </c>
      <c r="P255">
        <v>0</v>
      </c>
      <c r="Q255">
        <v>7.5</v>
      </c>
      <c r="R255">
        <v>85.5</v>
      </c>
      <c r="S255">
        <v>49969.3</v>
      </c>
      <c r="T255">
        <v>0</v>
      </c>
      <c r="U255">
        <v>85.5</v>
      </c>
    </row>
    <row r="256" spans="1:21" x14ac:dyDescent="0.25">
      <c r="A256">
        <v>256</v>
      </c>
      <c r="B256" t="s">
        <v>1642</v>
      </c>
      <c r="C256" t="s">
        <v>1643</v>
      </c>
      <c r="D256" t="s">
        <v>331</v>
      </c>
      <c r="E256" t="s">
        <v>1644</v>
      </c>
      <c r="F256" t="s">
        <v>1645</v>
      </c>
      <c r="G256">
        <v>1</v>
      </c>
      <c r="H256">
        <v>4</v>
      </c>
      <c r="I256" t="s">
        <v>301</v>
      </c>
      <c r="J256" t="s">
        <v>37</v>
      </c>
      <c r="K256" t="s">
        <v>37</v>
      </c>
      <c r="L256" t="s">
        <v>302</v>
      </c>
      <c r="M256">
        <v>217</v>
      </c>
      <c r="N256">
        <v>4</v>
      </c>
      <c r="O256">
        <v>54.25</v>
      </c>
      <c r="P256">
        <v>1</v>
      </c>
      <c r="Q256">
        <v>8</v>
      </c>
      <c r="R256">
        <v>84.4</v>
      </c>
      <c r="S256">
        <v>44199.9</v>
      </c>
      <c r="T256">
        <v>1</v>
      </c>
      <c r="U256">
        <v>85.4</v>
      </c>
    </row>
    <row r="257" spans="1:21" x14ac:dyDescent="0.25">
      <c r="A257">
        <v>257</v>
      </c>
      <c r="B257" t="s">
        <v>1646</v>
      </c>
      <c r="C257" t="s">
        <v>357</v>
      </c>
      <c r="D257" t="s">
        <v>228</v>
      </c>
      <c r="E257" t="s">
        <v>1647</v>
      </c>
      <c r="F257" t="s">
        <v>1648</v>
      </c>
      <c r="G257">
        <v>1</v>
      </c>
      <c r="H257">
        <v>4</v>
      </c>
      <c r="I257" t="s">
        <v>58</v>
      </c>
      <c r="J257" t="s">
        <v>37</v>
      </c>
      <c r="K257" t="s">
        <v>37</v>
      </c>
      <c r="L257" t="s">
        <v>59</v>
      </c>
      <c r="M257">
        <v>114</v>
      </c>
      <c r="N257">
        <v>2</v>
      </c>
      <c r="O257">
        <v>57</v>
      </c>
      <c r="P257">
        <v>0</v>
      </c>
      <c r="Q257">
        <v>7.76</v>
      </c>
      <c r="R257">
        <v>84.4</v>
      </c>
      <c r="S257">
        <v>29577.7</v>
      </c>
      <c r="T257">
        <v>1</v>
      </c>
      <c r="U257">
        <v>85.4</v>
      </c>
    </row>
    <row r="258" spans="1:21" x14ac:dyDescent="0.25">
      <c r="A258">
        <v>258</v>
      </c>
      <c r="B258" t="s">
        <v>118</v>
      </c>
      <c r="C258" t="s">
        <v>450</v>
      </c>
      <c r="D258" t="s">
        <v>1078</v>
      </c>
      <c r="E258" t="s">
        <v>1649</v>
      </c>
      <c r="F258" t="s">
        <v>1650</v>
      </c>
      <c r="G258">
        <v>1</v>
      </c>
      <c r="H258">
        <v>4</v>
      </c>
      <c r="I258" t="s">
        <v>58</v>
      </c>
      <c r="J258" t="s">
        <v>37</v>
      </c>
      <c r="K258" t="s">
        <v>37</v>
      </c>
      <c r="L258" t="s">
        <v>59</v>
      </c>
      <c r="M258">
        <v>114</v>
      </c>
      <c r="N258">
        <v>2</v>
      </c>
      <c r="O258">
        <v>57</v>
      </c>
      <c r="P258">
        <v>0</v>
      </c>
      <c r="Q258">
        <v>7.75</v>
      </c>
      <c r="R258">
        <v>84.35</v>
      </c>
      <c r="S258">
        <v>24.6</v>
      </c>
      <c r="T258">
        <v>1</v>
      </c>
      <c r="U258">
        <v>85.35</v>
      </c>
    </row>
    <row r="259" spans="1:21" x14ac:dyDescent="0.25">
      <c r="A259">
        <v>259</v>
      </c>
      <c r="B259" t="s">
        <v>1651</v>
      </c>
      <c r="C259" t="s">
        <v>465</v>
      </c>
      <c r="D259" t="s">
        <v>1652</v>
      </c>
      <c r="E259" t="s">
        <v>1653</v>
      </c>
      <c r="F259" t="s">
        <v>1654</v>
      </c>
      <c r="G259">
        <v>1</v>
      </c>
      <c r="H259">
        <v>4</v>
      </c>
      <c r="I259" t="s">
        <v>65</v>
      </c>
      <c r="J259" t="s">
        <v>37</v>
      </c>
      <c r="K259" t="s">
        <v>37</v>
      </c>
      <c r="L259" t="s">
        <v>66</v>
      </c>
      <c r="M259">
        <v>60</v>
      </c>
      <c r="N259">
        <v>1</v>
      </c>
      <c r="O259">
        <v>60</v>
      </c>
      <c r="P259">
        <v>0</v>
      </c>
      <c r="Q259">
        <v>7.27</v>
      </c>
      <c r="R259">
        <v>84.35</v>
      </c>
      <c r="S259">
        <v>32354.799999999999</v>
      </c>
      <c r="T259">
        <v>1</v>
      </c>
      <c r="U259">
        <v>85.35</v>
      </c>
    </row>
    <row r="260" spans="1:21" x14ac:dyDescent="0.25">
      <c r="A260">
        <v>260</v>
      </c>
      <c r="B260" t="s">
        <v>1655</v>
      </c>
      <c r="C260" t="s">
        <v>569</v>
      </c>
      <c r="D260" t="s">
        <v>1656</v>
      </c>
      <c r="E260" t="s">
        <v>1657</v>
      </c>
      <c r="F260" t="s">
        <v>1658</v>
      </c>
      <c r="G260">
        <v>1</v>
      </c>
      <c r="H260">
        <v>4</v>
      </c>
      <c r="I260" t="s">
        <v>65</v>
      </c>
      <c r="J260" t="s">
        <v>37</v>
      </c>
      <c r="K260" t="s">
        <v>37</v>
      </c>
      <c r="L260" t="s">
        <v>66</v>
      </c>
      <c r="M260">
        <v>56</v>
      </c>
      <c r="N260">
        <v>1</v>
      </c>
      <c r="O260">
        <v>56</v>
      </c>
      <c r="P260">
        <v>0</v>
      </c>
      <c r="Q260">
        <v>8.1</v>
      </c>
      <c r="R260">
        <v>85.3</v>
      </c>
      <c r="S260">
        <v>56765.4</v>
      </c>
      <c r="T260">
        <v>0</v>
      </c>
      <c r="U260">
        <v>85.3</v>
      </c>
    </row>
    <row r="261" spans="1:21" x14ac:dyDescent="0.25">
      <c r="A261">
        <v>261</v>
      </c>
      <c r="B261" t="s">
        <v>1659</v>
      </c>
      <c r="C261" t="s">
        <v>500</v>
      </c>
      <c r="D261" t="s">
        <v>1312</v>
      </c>
      <c r="E261" t="s">
        <v>1660</v>
      </c>
      <c r="F261" t="s">
        <v>1661</v>
      </c>
      <c r="G261">
        <v>1</v>
      </c>
      <c r="H261">
        <v>4</v>
      </c>
      <c r="I261" t="s">
        <v>65</v>
      </c>
      <c r="J261" t="s">
        <v>37</v>
      </c>
      <c r="K261" t="s">
        <v>37</v>
      </c>
      <c r="L261" t="s">
        <v>66</v>
      </c>
      <c r="M261">
        <v>54</v>
      </c>
      <c r="N261">
        <v>1</v>
      </c>
      <c r="O261">
        <v>54</v>
      </c>
      <c r="P261">
        <v>0</v>
      </c>
      <c r="Q261">
        <v>8.2200000000000006</v>
      </c>
      <c r="R261">
        <v>84.3</v>
      </c>
      <c r="S261">
        <v>34138.300000000003</v>
      </c>
      <c r="T261">
        <v>1</v>
      </c>
      <c r="U261">
        <v>85.3</v>
      </c>
    </row>
    <row r="262" spans="1:21" x14ac:dyDescent="0.25">
      <c r="A262">
        <v>262</v>
      </c>
      <c r="B262" t="s">
        <v>1662</v>
      </c>
      <c r="C262" t="s">
        <v>240</v>
      </c>
      <c r="D262" t="s">
        <v>1001</v>
      </c>
      <c r="E262" t="s">
        <v>1663</v>
      </c>
      <c r="F262" t="s">
        <v>1664</v>
      </c>
      <c r="G262">
        <v>1</v>
      </c>
      <c r="H262">
        <v>4</v>
      </c>
      <c r="I262" t="s">
        <v>72</v>
      </c>
      <c r="J262" t="s">
        <v>37</v>
      </c>
      <c r="K262" t="s">
        <v>37</v>
      </c>
      <c r="L262" t="s">
        <v>73</v>
      </c>
      <c r="M262">
        <v>146</v>
      </c>
      <c r="N262">
        <v>3</v>
      </c>
      <c r="O262">
        <v>48.67</v>
      </c>
      <c r="P262">
        <v>1</v>
      </c>
      <c r="Q262">
        <v>8.85</v>
      </c>
      <c r="R262">
        <v>84.18</v>
      </c>
      <c r="S262">
        <v>26554</v>
      </c>
      <c r="T262">
        <v>1</v>
      </c>
      <c r="U262">
        <v>85.18</v>
      </c>
    </row>
    <row r="263" spans="1:21" x14ac:dyDescent="0.25">
      <c r="A263">
        <v>263</v>
      </c>
      <c r="B263" t="s">
        <v>1665</v>
      </c>
      <c r="C263" t="s">
        <v>240</v>
      </c>
      <c r="D263" t="s">
        <v>874</v>
      </c>
      <c r="E263" t="s">
        <v>1666</v>
      </c>
      <c r="F263" t="s">
        <v>1667</v>
      </c>
      <c r="G263">
        <v>1</v>
      </c>
      <c r="H263">
        <v>4</v>
      </c>
      <c r="I263" t="s">
        <v>72</v>
      </c>
      <c r="J263" t="s">
        <v>37</v>
      </c>
      <c r="K263" t="s">
        <v>37</v>
      </c>
      <c r="L263" t="s">
        <v>73</v>
      </c>
      <c r="M263">
        <v>165</v>
      </c>
      <c r="N263">
        <v>3</v>
      </c>
      <c r="O263">
        <v>55</v>
      </c>
      <c r="P263">
        <v>1</v>
      </c>
      <c r="Q263">
        <v>7.8</v>
      </c>
      <c r="R263">
        <v>84</v>
      </c>
      <c r="S263">
        <v>11121.2</v>
      </c>
      <c r="T263">
        <v>1</v>
      </c>
      <c r="U263">
        <v>85</v>
      </c>
    </row>
    <row r="264" spans="1:21" x14ac:dyDescent="0.25">
      <c r="A264">
        <v>264</v>
      </c>
      <c r="B264" t="s">
        <v>273</v>
      </c>
      <c r="C264" t="s">
        <v>339</v>
      </c>
      <c r="D264" t="s">
        <v>1548</v>
      </c>
      <c r="E264" t="s">
        <v>1668</v>
      </c>
      <c r="F264" t="s">
        <v>1669</v>
      </c>
      <c r="G264">
        <v>1</v>
      </c>
      <c r="H264">
        <v>4</v>
      </c>
      <c r="I264" t="s">
        <v>301</v>
      </c>
      <c r="J264" t="s">
        <v>37</v>
      </c>
      <c r="K264" t="s">
        <v>37</v>
      </c>
      <c r="L264" t="s">
        <v>302</v>
      </c>
      <c r="M264">
        <v>216</v>
      </c>
      <c r="N264">
        <v>4</v>
      </c>
      <c r="O264">
        <v>54</v>
      </c>
      <c r="P264">
        <v>1</v>
      </c>
      <c r="Q264">
        <v>8.1300000000000008</v>
      </c>
      <c r="R264">
        <v>84.85</v>
      </c>
      <c r="S264">
        <v>114165.5</v>
      </c>
      <c r="T264">
        <v>0</v>
      </c>
      <c r="U264">
        <v>84.85</v>
      </c>
    </row>
    <row r="265" spans="1:21" x14ac:dyDescent="0.25">
      <c r="A265">
        <v>265</v>
      </c>
      <c r="B265" t="s">
        <v>1670</v>
      </c>
      <c r="C265" t="s">
        <v>1671</v>
      </c>
      <c r="D265" t="s">
        <v>1672</v>
      </c>
      <c r="E265" t="s">
        <v>1673</v>
      </c>
      <c r="F265" t="s">
        <v>1674</v>
      </c>
      <c r="G265">
        <v>1</v>
      </c>
      <c r="H265">
        <v>4</v>
      </c>
      <c r="I265" t="s">
        <v>301</v>
      </c>
      <c r="J265" t="s">
        <v>37</v>
      </c>
      <c r="K265" t="s">
        <v>37</v>
      </c>
      <c r="L265" t="s">
        <v>302</v>
      </c>
      <c r="M265">
        <v>219</v>
      </c>
      <c r="N265">
        <v>4</v>
      </c>
      <c r="O265">
        <v>54.75</v>
      </c>
      <c r="P265">
        <v>1</v>
      </c>
      <c r="Q265">
        <v>8</v>
      </c>
      <c r="R265">
        <v>84.8</v>
      </c>
      <c r="S265">
        <v>51939.5</v>
      </c>
      <c r="T265">
        <v>0</v>
      </c>
      <c r="U265">
        <v>84.8</v>
      </c>
    </row>
    <row r="266" spans="1:21" x14ac:dyDescent="0.25">
      <c r="A266">
        <v>266</v>
      </c>
      <c r="B266" t="s">
        <v>1675</v>
      </c>
      <c r="C266" t="s">
        <v>1676</v>
      </c>
      <c r="D266" t="s">
        <v>1283</v>
      </c>
      <c r="E266" t="s">
        <v>1677</v>
      </c>
      <c r="F266" t="s">
        <v>1678</v>
      </c>
      <c r="G266">
        <v>1</v>
      </c>
      <c r="H266">
        <v>4</v>
      </c>
      <c r="I266" t="s">
        <v>72</v>
      </c>
      <c r="J266" t="s">
        <v>37</v>
      </c>
      <c r="K266" t="s">
        <v>37</v>
      </c>
      <c r="L266" t="s">
        <v>73</v>
      </c>
      <c r="M266">
        <v>157</v>
      </c>
      <c r="N266">
        <v>3</v>
      </c>
      <c r="O266">
        <v>52.33</v>
      </c>
      <c r="P266">
        <v>1</v>
      </c>
      <c r="Q266">
        <v>8.17</v>
      </c>
      <c r="R266">
        <v>83.72</v>
      </c>
      <c r="S266">
        <v>39250.6</v>
      </c>
      <c r="T266">
        <v>1</v>
      </c>
      <c r="U266">
        <v>84.72</v>
      </c>
    </row>
    <row r="267" spans="1:21" x14ac:dyDescent="0.25">
      <c r="A267">
        <v>267</v>
      </c>
      <c r="B267" t="s">
        <v>1679</v>
      </c>
      <c r="C267" t="s">
        <v>391</v>
      </c>
      <c r="D267" t="s">
        <v>919</v>
      </c>
      <c r="E267" t="s">
        <v>1680</v>
      </c>
      <c r="F267" t="s">
        <v>1681</v>
      </c>
      <c r="G267">
        <v>1</v>
      </c>
      <c r="H267">
        <v>4</v>
      </c>
      <c r="I267" t="s">
        <v>58</v>
      </c>
      <c r="J267" t="s">
        <v>37</v>
      </c>
      <c r="K267" t="s">
        <v>37</v>
      </c>
      <c r="L267" t="s">
        <v>59</v>
      </c>
      <c r="M267">
        <v>114</v>
      </c>
      <c r="N267">
        <v>2</v>
      </c>
      <c r="O267">
        <v>57</v>
      </c>
      <c r="P267">
        <v>0</v>
      </c>
      <c r="Q267">
        <v>7.62</v>
      </c>
      <c r="R267">
        <v>83.7</v>
      </c>
      <c r="S267">
        <v>44582.9</v>
      </c>
      <c r="T267">
        <v>1</v>
      </c>
      <c r="U267">
        <v>84.7</v>
      </c>
    </row>
    <row r="268" spans="1:21" x14ac:dyDescent="0.25">
      <c r="A268">
        <v>268</v>
      </c>
      <c r="B268" t="s">
        <v>1682</v>
      </c>
      <c r="C268" t="s">
        <v>228</v>
      </c>
      <c r="D268" t="s">
        <v>896</v>
      </c>
      <c r="E268" t="s">
        <v>1683</v>
      </c>
      <c r="F268" t="s">
        <v>1684</v>
      </c>
      <c r="G268">
        <v>1</v>
      </c>
      <c r="H268">
        <v>4</v>
      </c>
      <c r="I268" t="s">
        <v>72</v>
      </c>
      <c r="J268" t="s">
        <v>37</v>
      </c>
      <c r="K268" t="s">
        <v>37</v>
      </c>
      <c r="L268" t="s">
        <v>73</v>
      </c>
      <c r="M268">
        <v>171</v>
      </c>
      <c r="N268">
        <v>3</v>
      </c>
      <c r="O268">
        <v>57</v>
      </c>
      <c r="P268">
        <v>1</v>
      </c>
      <c r="Q268">
        <v>7.35</v>
      </c>
      <c r="R268">
        <v>83.35</v>
      </c>
      <c r="S268">
        <v>0</v>
      </c>
      <c r="T268">
        <v>1</v>
      </c>
      <c r="U268">
        <v>84.35</v>
      </c>
    </row>
    <row r="269" spans="1:21" x14ac:dyDescent="0.25">
      <c r="A269">
        <v>269</v>
      </c>
      <c r="B269" t="s">
        <v>1685</v>
      </c>
      <c r="C269" t="s">
        <v>148</v>
      </c>
      <c r="D269" t="s">
        <v>874</v>
      </c>
      <c r="E269" t="s">
        <v>1686</v>
      </c>
      <c r="F269" t="s">
        <v>1687</v>
      </c>
      <c r="G269">
        <v>1</v>
      </c>
      <c r="H269">
        <v>4</v>
      </c>
      <c r="I269" t="s">
        <v>65</v>
      </c>
      <c r="J269" t="s">
        <v>37</v>
      </c>
      <c r="K269" t="s">
        <v>37</v>
      </c>
      <c r="L269" t="s">
        <v>66</v>
      </c>
      <c r="M269">
        <v>54</v>
      </c>
      <c r="N269">
        <v>1</v>
      </c>
      <c r="O269">
        <v>54</v>
      </c>
      <c r="P269">
        <v>0</v>
      </c>
      <c r="Q269">
        <v>8</v>
      </c>
      <c r="R269">
        <v>83.2</v>
      </c>
      <c r="S269">
        <v>47975.6</v>
      </c>
      <c r="T269">
        <v>1</v>
      </c>
      <c r="U269">
        <v>84.2</v>
      </c>
    </row>
    <row r="270" spans="1:21" x14ac:dyDescent="0.25">
      <c r="A270">
        <v>270</v>
      </c>
      <c r="B270" t="s">
        <v>291</v>
      </c>
      <c r="C270" t="s">
        <v>1688</v>
      </c>
      <c r="D270" t="s">
        <v>976</v>
      </c>
      <c r="E270" t="s">
        <v>1689</v>
      </c>
      <c r="F270" t="s">
        <v>1690</v>
      </c>
      <c r="G270">
        <v>1</v>
      </c>
      <c r="H270">
        <v>4</v>
      </c>
      <c r="I270" t="s">
        <v>58</v>
      </c>
      <c r="J270" t="s">
        <v>37</v>
      </c>
      <c r="K270" t="s">
        <v>37</v>
      </c>
      <c r="L270" t="s">
        <v>59</v>
      </c>
      <c r="M270">
        <v>115</v>
      </c>
      <c r="N270">
        <v>2</v>
      </c>
      <c r="O270">
        <v>57.5</v>
      </c>
      <c r="P270">
        <v>0</v>
      </c>
      <c r="Q270">
        <v>7.62</v>
      </c>
      <c r="R270">
        <v>84.1</v>
      </c>
      <c r="S270">
        <v>51928.3</v>
      </c>
      <c r="T270">
        <v>0</v>
      </c>
      <c r="U270">
        <v>84.1</v>
      </c>
    </row>
    <row r="271" spans="1:21" x14ac:dyDescent="0.25">
      <c r="A271">
        <v>271</v>
      </c>
      <c r="B271" t="s">
        <v>599</v>
      </c>
      <c r="C271" t="s">
        <v>569</v>
      </c>
      <c r="D271" t="s">
        <v>1021</v>
      </c>
      <c r="E271" t="s">
        <v>1691</v>
      </c>
      <c r="F271" t="s">
        <v>1692</v>
      </c>
      <c r="G271">
        <v>1</v>
      </c>
      <c r="H271">
        <v>4</v>
      </c>
      <c r="I271" t="s">
        <v>301</v>
      </c>
      <c r="J271" t="s">
        <v>37</v>
      </c>
      <c r="K271" t="s">
        <v>37</v>
      </c>
      <c r="L271" t="s">
        <v>302</v>
      </c>
      <c r="M271">
        <v>211</v>
      </c>
      <c r="N271">
        <v>4</v>
      </c>
      <c r="O271">
        <v>52.75</v>
      </c>
      <c r="P271">
        <v>1</v>
      </c>
      <c r="Q271">
        <v>7.97</v>
      </c>
      <c r="R271">
        <v>83.05</v>
      </c>
      <c r="S271">
        <v>12578.7</v>
      </c>
      <c r="T271">
        <v>1</v>
      </c>
      <c r="U271">
        <v>84.05</v>
      </c>
    </row>
    <row r="272" spans="1:21" x14ac:dyDescent="0.25">
      <c r="A272">
        <v>272</v>
      </c>
      <c r="B272" t="s">
        <v>599</v>
      </c>
      <c r="C272" t="s">
        <v>982</v>
      </c>
      <c r="D272" t="s">
        <v>1693</v>
      </c>
      <c r="E272" t="s">
        <v>1694</v>
      </c>
      <c r="F272" t="s">
        <v>1695</v>
      </c>
      <c r="G272">
        <v>1</v>
      </c>
      <c r="H272">
        <v>4</v>
      </c>
      <c r="I272" t="s">
        <v>58</v>
      </c>
      <c r="J272" t="s">
        <v>37</v>
      </c>
      <c r="K272" t="s">
        <v>37</v>
      </c>
      <c r="L272" t="s">
        <v>59</v>
      </c>
      <c r="M272">
        <v>109</v>
      </c>
      <c r="N272">
        <v>2</v>
      </c>
      <c r="O272">
        <v>54.5</v>
      </c>
      <c r="P272">
        <v>0</v>
      </c>
      <c r="Q272">
        <v>7.89</v>
      </c>
      <c r="R272">
        <v>83.05</v>
      </c>
      <c r="S272">
        <v>23848</v>
      </c>
      <c r="T272">
        <v>1</v>
      </c>
      <c r="U272">
        <v>84.05</v>
      </c>
    </row>
    <row r="273" spans="1:21" x14ac:dyDescent="0.25">
      <c r="A273">
        <v>273</v>
      </c>
      <c r="B273" t="s">
        <v>496</v>
      </c>
      <c r="C273" t="s">
        <v>158</v>
      </c>
      <c r="D273" t="s">
        <v>919</v>
      </c>
      <c r="E273" t="s">
        <v>1696</v>
      </c>
      <c r="F273" t="s">
        <v>1697</v>
      </c>
      <c r="G273">
        <v>1</v>
      </c>
      <c r="H273">
        <v>4</v>
      </c>
      <c r="I273" t="s">
        <v>58</v>
      </c>
      <c r="J273" t="s">
        <v>37</v>
      </c>
      <c r="K273" t="s">
        <v>37</v>
      </c>
      <c r="L273" t="s">
        <v>59</v>
      </c>
      <c r="M273">
        <v>114</v>
      </c>
      <c r="N273">
        <v>2</v>
      </c>
      <c r="O273">
        <v>57</v>
      </c>
      <c r="P273">
        <v>0</v>
      </c>
      <c r="Q273">
        <v>7.48</v>
      </c>
      <c r="R273">
        <v>83</v>
      </c>
      <c r="S273">
        <v>39686.199999999997</v>
      </c>
      <c r="T273">
        <v>1</v>
      </c>
      <c r="U273">
        <v>84</v>
      </c>
    </row>
    <row r="274" spans="1:21" x14ac:dyDescent="0.25">
      <c r="A274">
        <v>274</v>
      </c>
      <c r="B274" t="s">
        <v>135</v>
      </c>
      <c r="C274" t="s">
        <v>1065</v>
      </c>
      <c r="D274" t="s">
        <v>1174</v>
      </c>
      <c r="E274" t="s">
        <v>1698</v>
      </c>
      <c r="F274" t="s">
        <v>1699</v>
      </c>
      <c r="G274">
        <v>1</v>
      </c>
      <c r="H274">
        <v>4</v>
      </c>
      <c r="I274" t="s">
        <v>65</v>
      </c>
      <c r="J274" t="s">
        <v>37</v>
      </c>
      <c r="K274" t="s">
        <v>37</v>
      </c>
      <c r="L274" t="s">
        <v>66</v>
      </c>
      <c r="M274">
        <v>54</v>
      </c>
      <c r="N274">
        <v>1</v>
      </c>
      <c r="O274">
        <v>54</v>
      </c>
      <c r="P274">
        <v>0</v>
      </c>
      <c r="Q274">
        <v>7.89</v>
      </c>
      <c r="R274">
        <v>82.65</v>
      </c>
      <c r="S274">
        <v>43715</v>
      </c>
      <c r="T274">
        <v>1</v>
      </c>
      <c r="U274">
        <v>83.65</v>
      </c>
    </row>
    <row r="275" spans="1:21" x14ac:dyDescent="0.25">
      <c r="A275">
        <v>275</v>
      </c>
      <c r="B275" t="s">
        <v>118</v>
      </c>
      <c r="C275" t="s">
        <v>295</v>
      </c>
      <c r="D275" t="s">
        <v>841</v>
      </c>
      <c r="E275" t="s">
        <v>1700</v>
      </c>
      <c r="F275" t="s">
        <v>1701</v>
      </c>
      <c r="G275">
        <v>1</v>
      </c>
      <c r="H275">
        <v>4</v>
      </c>
      <c r="I275" t="s">
        <v>72</v>
      </c>
      <c r="J275" t="s">
        <v>37</v>
      </c>
      <c r="K275" t="s">
        <v>37</v>
      </c>
      <c r="L275" t="s">
        <v>73</v>
      </c>
      <c r="M275">
        <v>162</v>
      </c>
      <c r="N275">
        <v>3</v>
      </c>
      <c r="O275">
        <v>54</v>
      </c>
      <c r="P275">
        <v>1</v>
      </c>
      <c r="Q275">
        <v>7.67</v>
      </c>
      <c r="R275">
        <v>82.55</v>
      </c>
      <c r="S275">
        <v>14093.2</v>
      </c>
      <c r="T275">
        <v>1</v>
      </c>
      <c r="U275">
        <v>83.55</v>
      </c>
    </row>
    <row r="276" spans="1:21" x14ac:dyDescent="0.25">
      <c r="A276">
        <v>276</v>
      </c>
      <c r="B276" t="s">
        <v>1702</v>
      </c>
      <c r="C276" t="s">
        <v>645</v>
      </c>
      <c r="D276" t="s">
        <v>1703</v>
      </c>
      <c r="E276" t="s">
        <v>1704</v>
      </c>
      <c r="F276" t="s">
        <v>1705</v>
      </c>
      <c r="G276">
        <v>1</v>
      </c>
      <c r="H276">
        <v>4</v>
      </c>
      <c r="I276" t="s">
        <v>65</v>
      </c>
      <c r="J276" t="s">
        <v>37</v>
      </c>
      <c r="K276" t="s">
        <v>37</v>
      </c>
      <c r="L276" t="s">
        <v>66</v>
      </c>
      <c r="M276">
        <v>55</v>
      </c>
      <c r="N276">
        <v>1</v>
      </c>
      <c r="O276">
        <v>55</v>
      </c>
      <c r="P276">
        <v>0</v>
      </c>
      <c r="Q276">
        <v>7.7</v>
      </c>
      <c r="R276">
        <v>82.5</v>
      </c>
      <c r="S276">
        <v>22995.8</v>
      </c>
      <c r="T276">
        <v>1</v>
      </c>
      <c r="U276">
        <v>83.5</v>
      </c>
    </row>
    <row r="277" spans="1:21" x14ac:dyDescent="0.25">
      <c r="A277">
        <v>277</v>
      </c>
      <c r="B277" t="s">
        <v>1706</v>
      </c>
      <c r="C277" t="s">
        <v>148</v>
      </c>
      <c r="D277" t="s">
        <v>856</v>
      </c>
      <c r="E277" t="s">
        <v>1707</v>
      </c>
      <c r="F277" t="s">
        <v>1708</v>
      </c>
      <c r="G277">
        <v>1</v>
      </c>
      <c r="H277">
        <v>4</v>
      </c>
      <c r="I277" t="s">
        <v>72</v>
      </c>
      <c r="J277" t="s">
        <v>37</v>
      </c>
      <c r="K277" t="s">
        <v>37</v>
      </c>
      <c r="L277" t="s">
        <v>73</v>
      </c>
      <c r="M277">
        <v>158</v>
      </c>
      <c r="N277">
        <v>3</v>
      </c>
      <c r="O277">
        <v>52.67</v>
      </c>
      <c r="P277">
        <v>1</v>
      </c>
      <c r="Q277">
        <v>7.86</v>
      </c>
      <c r="R277">
        <v>82.43</v>
      </c>
      <c r="S277">
        <v>32508.6</v>
      </c>
      <c r="T277">
        <v>1</v>
      </c>
      <c r="U277">
        <v>83.43</v>
      </c>
    </row>
    <row r="278" spans="1:21" x14ac:dyDescent="0.25">
      <c r="A278">
        <v>278</v>
      </c>
      <c r="B278" t="s">
        <v>1709</v>
      </c>
      <c r="C278" t="s">
        <v>700</v>
      </c>
      <c r="D278" t="s">
        <v>856</v>
      </c>
      <c r="E278" t="s">
        <v>1710</v>
      </c>
      <c r="F278" t="s">
        <v>1711</v>
      </c>
      <c r="G278">
        <v>1</v>
      </c>
      <c r="H278">
        <v>4</v>
      </c>
      <c r="I278" t="s">
        <v>58</v>
      </c>
      <c r="J278" t="s">
        <v>37</v>
      </c>
      <c r="K278" t="s">
        <v>37</v>
      </c>
      <c r="L278" t="s">
        <v>59</v>
      </c>
      <c r="M278">
        <v>114</v>
      </c>
      <c r="N278">
        <v>2</v>
      </c>
      <c r="O278">
        <v>57</v>
      </c>
      <c r="P278">
        <v>0</v>
      </c>
      <c r="Q278">
        <v>7.33</v>
      </c>
      <c r="R278">
        <v>82.25</v>
      </c>
      <c r="S278">
        <v>26614.2</v>
      </c>
      <c r="T278">
        <v>1</v>
      </c>
      <c r="U278">
        <v>83.25</v>
      </c>
    </row>
    <row r="279" spans="1:21" x14ac:dyDescent="0.25">
      <c r="A279">
        <v>279</v>
      </c>
      <c r="B279" t="s">
        <v>1712</v>
      </c>
      <c r="C279" t="s">
        <v>42</v>
      </c>
      <c r="D279" t="s">
        <v>1713</v>
      </c>
      <c r="E279" t="s">
        <v>1714</v>
      </c>
      <c r="F279" t="s">
        <v>1715</v>
      </c>
      <c r="G279">
        <v>1</v>
      </c>
      <c r="H279">
        <v>4</v>
      </c>
      <c r="I279" t="s">
        <v>65</v>
      </c>
      <c r="J279" t="s">
        <v>37</v>
      </c>
      <c r="K279" t="s">
        <v>37</v>
      </c>
      <c r="L279" t="s">
        <v>66</v>
      </c>
      <c r="M279">
        <v>54</v>
      </c>
      <c r="N279">
        <v>1</v>
      </c>
      <c r="O279">
        <v>54</v>
      </c>
      <c r="P279">
        <v>0</v>
      </c>
      <c r="Q279">
        <v>7.78</v>
      </c>
      <c r="R279">
        <v>82.1</v>
      </c>
      <c r="S279">
        <v>20992.5</v>
      </c>
      <c r="T279">
        <v>1</v>
      </c>
      <c r="U279">
        <v>83.1</v>
      </c>
    </row>
    <row r="280" spans="1:21" x14ac:dyDescent="0.25">
      <c r="A280">
        <v>280</v>
      </c>
      <c r="B280" t="s">
        <v>1716</v>
      </c>
      <c r="C280" t="s">
        <v>49</v>
      </c>
      <c r="D280" t="s">
        <v>976</v>
      </c>
      <c r="E280" t="s">
        <v>1717</v>
      </c>
      <c r="F280" t="s">
        <v>1718</v>
      </c>
      <c r="G280">
        <v>1</v>
      </c>
      <c r="H280">
        <v>4</v>
      </c>
      <c r="I280" t="s">
        <v>72</v>
      </c>
      <c r="J280" t="s">
        <v>37</v>
      </c>
      <c r="K280" t="s">
        <v>37</v>
      </c>
      <c r="L280" t="s">
        <v>73</v>
      </c>
      <c r="M280">
        <v>158</v>
      </c>
      <c r="N280">
        <v>3</v>
      </c>
      <c r="O280">
        <v>52.67</v>
      </c>
      <c r="P280">
        <v>1</v>
      </c>
      <c r="Q280">
        <v>7.79</v>
      </c>
      <c r="R280">
        <v>82.08</v>
      </c>
      <c r="S280">
        <v>39492.1</v>
      </c>
      <c r="T280">
        <v>1</v>
      </c>
      <c r="U280">
        <v>83.08</v>
      </c>
    </row>
    <row r="281" spans="1:21" x14ac:dyDescent="0.25">
      <c r="A281">
        <v>281</v>
      </c>
      <c r="B281" t="s">
        <v>1719</v>
      </c>
      <c r="C281" t="s">
        <v>49</v>
      </c>
      <c r="D281" t="s">
        <v>976</v>
      </c>
      <c r="E281" t="s">
        <v>1720</v>
      </c>
      <c r="F281" t="s">
        <v>1721</v>
      </c>
      <c r="G281">
        <v>1</v>
      </c>
      <c r="H281">
        <v>4</v>
      </c>
      <c r="I281" t="s">
        <v>65</v>
      </c>
      <c r="J281" t="s">
        <v>37</v>
      </c>
      <c r="K281" t="s">
        <v>37</v>
      </c>
      <c r="L281" t="s">
        <v>66</v>
      </c>
      <c r="M281">
        <v>55</v>
      </c>
      <c r="N281">
        <v>1</v>
      </c>
      <c r="O281">
        <v>55</v>
      </c>
      <c r="P281">
        <v>0</v>
      </c>
      <c r="Q281">
        <v>7.6</v>
      </c>
      <c r="R281">
        <v>82</v>
      </c>
      <c r="S281">
        <v>46311.9</v>
      </c>
      <c r="T281">
        <v>1</v>
      </c>
      <c r="U281">
        <v>83</v>
      </c>
    </row>
    <row r="282" spans="1:21" x14ac:dyDescent="0.25">
      <c r="A282">
        <v>282</v>
      </c>
      <c r="B282" t="s">
        <v>1722</v>
      </c>
      <c r="C282" t="s">
        <v>1723</v>
      </c>
      <c r="D282" t="s">
        <v>938</v>
      </c>
      <c r="E282" t="s">
        <v>1724</v>
      </c>
      <c r="F282" t="s">
        <v>1725</v>
      </c>
      <c r="G282">
        <v>1</v>
      </c>
      <c r="H282">
        <v>4</v>
      </c>
      <c r="I282" t="s">
        <v>58</v>
      </c>
      <c r="J282" t="s">
        <v>37</v>
      </c>
      <c r="K282" t="s">
        <v>37</v>
      </c>
      <c r="L282" t="s">
        <v>59</v>
      </c>
      <c r="M282">
        <v>108</v>
      </c>
      <c r="N282">
        <v>2</v>
      </c>
      <c r="O282">
        <v>54</v>
      </c>
      <c r="P282">
        <v>0</v>
      </c>
      <c r="Q282">
        <v>7.89</v>
      </c>
      <c r="R282">
        <v>82.65</v>
      </c>
      <c r="S282">
        <v>76676.100000000006</v>
      </c>
      <c r="T282">
        <v>0</v>
      </c>
      <c r="U282">
        <v>82.65</v>
      </c>
    </row>
    <row r="283" spans="1:21" x14ac:dyDescent="0.25">
      <c r="A283">
        <v>283</v>
      </c>
      <c r="B283" t="s">
        <v>104</v>
      </c>
      <c r="C283" t="s">
        <v>162</v>
      </c>
      <c r="D283" t="s">
        <v>1065</v>
      </c>
      <c r="E283" t="s">
        <v>1726</v>
      </c>
      <c r="F283" t="s">
        <v>1727</v>
      </c>
      <c r="G283">
        <v>1</v>
      </c>
      <c r="H283">
        <v>4</v>
      </c>
      <c r="I283" t="s">
        <v>65</v>
      </c>
      <c r="J283" t="s">
        <v>37</v>
      </c>
      <c r="K283" t="s">
        <v>37</v>
      </c>
      <c r="L283" t="s">
        <v>59</v>
      </c>
      <c r="M283">
        <v>102</v>
      </c>
      <c r="N283">
        <v>2</v>
      </c>
      <c r="O283">
        <v>51</v>
      </c>
      <c r="P283">
        <v>0</v>
      </c>
      <c r="Q283">
        <v>8.3699999999999992</v>
      </c>
      <c r="R283">
        <v>82.65</v>
      </c>
      <c r="S283">
        <v>93715.5</v>
      </c>
      <c r="T283">
        <v>0</v>
      </c>
      <c r="U283">
        <v>82.65</v>
      </c>
    </row>
    <row r="284" spans="1:21" x14ac:dyDescent="0.25">
      <c r="A284">
        <v>284</v>
      </c>
      <c r="B284" t="s">
        <v>1728</v>
      </c>
      <c r="C284" t="s">
        <v>89</v>
      </c>
      <c r="D284" t="s">
        <v>1004</v>
      </c>
      <c r="E284" t="s">
        <v>1729</v>
      </c>
      <c r="F284" t="s">
        <v>1730</v>
      </c>
      <c r="G284">
        <v>1</v>
      </c>
      <c r="H284">
        <v>4</v>
      </c>
      <c r="I284" t="s">
        <v>65</v>
      </c>
      <c r="J284" t="s">
        <v>37</v>
      </c>
      <c r="K284" t="s">
        <v>37</v>
      </c>
      <c r="L284" t="s">
        <v>66</v>
      </c>
      <c r="M284">
        <v>54</v>
      </c>
      <c r="N284">
        <v>1</v>
      </c>
      <c r="O284">
        <v>54</v>
      </c>
      <c r="P284">
        <v>0</v>
      </c>
      <c r="Q284">
        <v>7.89</v>
      </c>
      <c r="R284">
        <v>82.65</v>
      </c>
      <c r="S284">
        <v>50995.199999999997</v>
      </c>
      <c r="T284">
        <v>0</v>
      </c>
      <c r="U284">
        <v>82.65</v>
      </c>
    </row>
    <row r="285" spans="1:21" x14ac:dyDescent="0.25">
      <c r="A285">
        <v>285</v>
      </c>
      <c r="B285" t="s">
        <v>797</v>
      </c>
      <c r="C285" t="s">
        <v>115</v>
      </c>
      <c r="D285" t="s">
        <v>856</v>
      </c>
      <c r="E285" t="s">
        <v>1731</v>
      </c>
      <c r="F285" t="s">
        <v>1732</v>
      </c>
      <c r="G285">
        <v>1</v>
      </c>
      <c r="H285">
        <v>4</v>
      </c>
      <c r="I285" t="s">
        <v>65</v>
      </c>
      <c r="J285" t="s">
        <v>37</v>
      </c>
      <c r="K285" t="s">
        <v>37</v>
      </c>
      <c r="L285" t="s">
        <v>66</v>
      </c>
      <c r="M285">
        <v>54</v>
      </c>
      <c r="N285">
        <v>1</v>
      </c>
      <c r="O285">
        <v>54</v>
      </c>
      <c r="P285">
        <v>0</v>
      </c>
      <c r="Q285">
        <v>7.89</v>
      </c>
      <c r="R285">
        <v>82.65</v>
      </c>
      <c r="S285">
        <v>52320.9</v>
      </c>
      <c r="T285">
        <v>0</v>
      </c>
      <c r="U285">
        <v>82.65</v>
      </c>
    </row>
    <row r="286" spans="1:21" x14ac:dyDescent="0.25">
      <c r="A286">
        <v>286</v>
      </c>
      <c r="B286" t="s">
        <v>1733</v>
      </c>
      <c r="C286" t="s">
        <v>1734</v>
      </c>
      <c r="D286" t="s">
        <v>98</v>
      </c>
      <c r="E286" t="s">
        <v>1735</v>
      </c>
      <c r="F286" t="s">
        <v>1736</v>
      </c>
      <c r="G286">
        <v>1</v>
      </c>
      <c r="H286">
        <v>4</v>
      </c>
      <c r="I286" t="s">
        <v>72</v>
      </c>
      <c r="J286" t="s">
        <v>37</v>
      </c>
      <c r="K286" t="s">
        <v>37</v>
      </c>
      <c r="L286" t="s">
        <v>73</v>
      </c>
      <c r="M286">
        <v>164</v>
      </c>
      <c r="N286">
        <v>3</v>
      </c>
      <c r="O286">
        <v>54.67</v>
      </c>
      <c r="P286">
        <v>1</v>
      </c>
      <c r="Q286">
        <v>7.37</v>
      </c>
      <c r="R286">
        <v>81.58</v>
      </c>
      <c r="S286">
        <v>23774</v>
      </c>
      <c r="T286">
        <v>1</v>
      </c>
      <c r="U286">
        <v>82.58</v>
      </c>
    </row>
    <row r="287" spans="1:21" x14ac:dyDescent="0.25">
      <c r="A287">
        <v>287</v>
      </c>
      <c r="B287" t="s">
        <v>1737</v>
      </c>
      <c r="C287" t="s">
        <v>89</v>
      </c>
      <c r="D287" t="s">
        <v>915</v>
      </c>
      <c r="E287" t="s">
        <v>1738</v>
      </c>
      <c r="F287" t="s">
        <v>1739</v>
      </c>
      <c r="G287">
        <v>1</v>
      </c>
      <c r="H287">
        <v>4</v>
      </c>
      <c r="I287" t="s">
        <v>58</v>
      </c>
      <c r="J287" t="s">
        <v>37</v>
      </c>
      <c r="K287" t="s">
        <v>37</v>
      </c>
      <c r="L287" t="s">
        <v>59</v>
      </c>
      <c r="M287">
        <v>114</v>
      </c>
      <c r="N287">
        <v>2</v>
      </c>
      <c r="O287">
        <v>57</v>
      </c>
      <c r="P287">
        <v>0</v>
      </c>
      <c r="Q287">
        <v>7.19</v>
      </c>
      <c r="R287">
        <v>81.55</v>
      </c>
      <c r="S287">
        <v>24237.200000000001</v>
      </c>
      <c r="T287">
        <v>1</v>
      </c>
      <c r="U287">
        <v>82.55</v>
      </c>
    </row>
    <row r="288" spans="1:21" x14ac:dyDescent="0.25">
      <c r="A288">
        <v>288</v>
      </c>
      <c r="B288" t="s">
        <v>273</v>
      </c>
      <c r="C288" t="s">
        <v>84</v>
      </c>
      <c r="D288" t="s">
        <v>1347</v>
      </c>
      <c r="E288" t="s">
        <v>1740</v>
      </c>
      <c r="F288" t="s">
        <v>1741</v>
      </c>
      <c r="G288">
        <v>1</v>
      </c>
      <c r="H288">
        <v>4</v>
      </c>
      <c r="I288" t="s">
        <v>65</v>
      </c>
      <c r="J288" t="s">
        <v>37</v>
      </c>
      <c r="K288" t="s">
        <v>37</v>
      </c>
      <c r="L288" t="s">
        <v>66</v>
      </c>
      <c r="M288">
        <v>48</v>
      </c>
      <c r="N288">
        <v>1</v>
      </c>
      <c r="O288">
        <v>48</v>
      </c>
      <c r="P288">
        <v>0</v>
      </c>
      <c r="Q288">
        <v>8.6300000000000008</v>
      </c>
      <c r="R288">
        <v>81.55</v>
      </c>
      <c r="S288">
        <v>20403.5</v>
      </c>
      <c r="T288">
        <v>1</v>
      </c>
      <c r="U288">
        <v>82.55</v>
      </c>
    </row>
    <row r="289" spans="1:21" x14ac:dyDescent="0.25">
      <c r="A289">
        <v>289</v>
      </c>
      <c r="B289" t="s">
        <v>1742</v>
      </c>
      <c r="C289" t="s">
        <v>320</v>
      </c>
      <c r="D289" t="s">
        <v>919</v>
      </c>
      <c r="E289" t="s">
        <v>1743</v>
      </c>
      <c r="F289" t="s">
        <v>1744</v>
      </c>
      <c r="G289">
        <v>1</v>
      </c>
      <c r="H289">
        <v>4</v>
      </c>
      <c r="I289" t="s">
        <v>65</v>
      </c>
      <c r="J289" t="s">
        <v>37</v>
      </c>
      <c r="K289" t="s">
        <v>37</v>
      </c>
      <c r="L289" t="s">
        <v>66</v>
      </c>
      <c r="M289">
        <v>55</v>
      </c>
      <c r="N289">
        <v>1</v>
      </c>
      <c r="O289">
        <v>55</v>
      </c>
      <c r="P289">
        <v>0</v>
      </c>
      <c r="Q289">
        <v>7.5</v>
      </c>
      <c r="R289">
        <v>81.5</v>
      </c>
      <c r="S289">
        <v>20985.7</v>
      </c>
      <c r="T289">
        <v>1</v>
      </c>
      <c r="U289">
        <v>82.5</v>
      </c>
    </row>
    <row r="290" spans="1:21" x14ac:dyDescent="0.25">
      <c r="A290">
        <v>290</v>
      </c>
      <c r="B290" t="s">
        <v>1745</v>
      </c>
      <c r="C290" t="s">
        <v>675</v>
      </c>
      <c r="D290" t="s">
        <v>1746</v>
      </c>
      <c r="E290" t="s">
        <v>1747</v>
      </c>
      <c r="F290" t="s">
        <v>1748</v>
      </c>
      <c r="G290">
        <v>1</v>
      </c>
      <c r="H290">
        <v>4</v>
      </c>
      <c r="I290" t="s">
        <v>65</v>
      </c>
      <c r="J290" t="s">
        <v>37</v>
      </c>
      <c r="K290" t="s">
        <v>37</v>
      </c>
      <c r="L290" t="s">
        <v>66</v>
      </c>
      <c r="M290">
        <v>55</v>
      </c>
      <c r="N290">
        <v>1</v>
      </c>
      <c r="O290">
        <v>55</v>
      </c>
      <c r="P290">
        <v>0</v>
      </c>
      <c r="Q290">
        <v>7.5</v>
      </c>
      <c r="R290">
        <v>81.5</v>
      </c>
      <c r="S290">
        <v>43130.6</v>
      </c>
      <c r="T290">
        <v>1</v>
      </c>
      <c r="U290">
        <v>82.5</v>
      </c>
    </row>
    <row r="291" spans="1:21" x14ac:dyDescent="0.25">
      <c r="A291">
        <v>291</v>
      </c>
      <c r="B291" t="s">
        <v>1540</v>
      </c>
      <c r="C291" t="s">
        <v>220</v>
      </c>
      <c r="D291" t="s">
        <v>990</v>
      </c>
      <c r="E291" t="s">
        <v>1749</v>
      </c>
      <c r="F291" t="s">
        <v>1750</v>
      </c>
      <c r="G291">
        <v>1</v>
      </c>
      <c r="H291">
        <v>4</v>
      </c>
      <c r="I291" t="s">
        <v>301</v>
      </c>
      <c r="J291" t="s">
        <v>37</v>
      </c>
      <c r="K291" t="s">
        <v>37</v>
      </c>
      <c r="L291" t="s">
        <v>302</v>
      </c>
      <c r="M291">
        <v>219</v>
      </c>
      <c r="N291">
        <v>4</v>
      </c>
      <c r="O291">
        <v>54.75</v>
      </c>
      <c r="P291">
        <v>1</v>
      </c>
      <c r="Q291">
        <v>7.51</v>
      </c>
      <c r="R291">
        <v>82.35</v>
      </c>
      <c r="S291">
        <v>52636</v>
      </c>
      <c r="T291">
        <v>0</v>
      </c>
      <c r="U291">
        <v>82.35</v>
      </c>
    </row>
    <row r="292" spans="1:21" x14ac:dyDescent="0.25">
      <c r="A292">
        <v>292</v>
      </c>
      <c r="B292" t="s">
        <v>594</v>
      </c>
      <c r="C292" t="s">
        <v>1751</v>
      </c>
      <c r="D292" t="s">
        <v>517</v>
      </c>
      <c r="E292" t="s">
        <v>1752</v>
      </c>
      <c r="F292" t="s">
        <v>1753</v>
      </c>
      <c r="G292">
        <v>1</v>
      </c>
      <c r="H292">
        <v>4</v>
      </c>
      <c r="I292" t="s">
        <v>301</v>
      </c>
      <c r="J292" t="s">
        <v>37</v>
      </c>
      <c r="K292" t="s">
        <v>37</v>
      </c>
      <c r="L292" t="s">
        <v>302</v>
      </c>
      <c r="M292">
        <v>194</v>
      </c>
      <c r="N292">
        <v>4</v>
      </c>
      <c r="O292">
        <v>48.5</v>
      </c>
      <c r="P292">
        <v>1</v>
      </c>
      <c r="Q292">
        <v>8.2799999999999994</v>
      </c>
      <c r="R292">
        <v>81.2</v>
      </c>
      <c r="S292">
        <v>2800</v>
      </c>
      <c r="T292">
        <v>1</v>
      </c>
      <c r="U292">
        <v>82.2</v>
      </c>
    </row>
    <row r="293" spans="1:21" x14ac:dyDescent="0.25">
      <c r="A293">
        <v>293</v>
      </c>
      <c r="B293" t="s">
        <v>1754</v>
      </c>
      <c r="C293" t="s">
        <v>569</v>
      </c>
      <c r="D293" t="s">
        <v>228</v>
      </c>
      <c r="E293" t="s">
        <v>1755</v>
      </c>
      <c r="F293" t="s">
        <v>1756</v>
      </c>
      <c r="G293">
        <v>1</v>
      </c>
      <c r="H293">
        <v>4</v>
      </c>
      <c r="I293" t="s">
        <v>72</v>
      </c>
      <c r="J293" t="s">
        <v>37</v>
      </c>
      <c r="K293" t="s">
        <v>37</v>
      </c>
      <c r="L293" t="s">
        <v>73</v>
      </c>
      <c r="M293">
        <v>159</v>
      </c>
      <c r="N293">
        <v>3</v>
      </c>
      <c r="O293">
        <v>53</v>
      </c>
      <c r="P293">
        <v>1</v>
      </c>
      <c r="Q293">
        <v>7.55</v>
      </c>
      <c r="R293">
        <v>81.150000000000006</v>
      </c>
      <c r="S293">
        <v>0</v>
      </c>
      <c r="T293">
        <v>1</v>
      </c>
      <c r="U293">
        <v>82.15</v>
      </c>
    </row>
    <row r="294" spans="1:21" x14ac:dyDescent="0.25">
      <c r="A294">
        <v>294</v>
      </c>
      <c r="B294" t="s">
        <v>1547</v>
      </c>
      <c r="C294" t="s">
        <v>274</v>
      </c>
      <c r="D294" t="s">
        <v>919</v>
      </c>
      <c r="E294" t="s">
        <v>1757</v>
      </c>
      <c r="F294" t="s">
        <v>1758</v>
      </c>
      <c r="G294">
        <v>1</v>
      </c>
      <c r="H294">
        <v>4</v>
      </c>
      <c r="I294" t="s">
        <v>65</v>
      </c>
      <c r="J294" t="s">
        <v>37</v>
      </c>
      <c r="K294" t="s">
        <v>37</v>
      </c>
      <c r="L294" t="s">
        <v>66</v>
      </c>
      <c r="M294">
        <v>54</v>
      </c>
      <c r="N294">
        <v>1</v>
      </c>
      <c r="O294">
        <v>54</v>
      </c>
      <c r="P294">
        <v>0</v>
      </c>
      <c r="Q294">
        <v>7.78</v>
      </c>
      <c r="R294">
        <v>82.1</v>
      </c>
      <c r="S294">
        <v>53295.7</v>
      </c>
      <c r="T294">
        <v>0</v>
      </c>
      <c r="U294">
        <v>82.1</v>
      </c>
    </row>
    <row r="295" spans="1:21" x14ac:dyDescent="0.25">
      <c r="A295">
        <v>295</v>
      </c>
      <c r="B295" t="s">
        <v>759</v>
      </c>
      <c r="C295" t="s">
        <v>284</v>
      </c>
      <c r="D295" t="s">
        <v>892</v>
      </c>
      <c r="E295" t="s">
        <v>1759</v>
      </c>
      <c r="F295" t="s">
        <v>1760</v>
      </c>
      <c r="G295">
        <v>1</v>
      </c>
      <c r="H295">
        <v>4</v>
      </c>
      <c r="I295" t="s">
        <v>58</v>
      </c>
      <c r="J295" t="s">
        <v>37</v>
      </c>
      <c r="K295" t="s">
        <v>37</v>
      </c>
      <c r="L295" t="s">
        <v>59</v>
      </c>
      <c r="M295">
        <v>97</v>
      </c>
      <c r="N295">
        <v>2</v>
      </c>
      <c r="O295">
        <v>48.5</v>
      </c>
      <c r="P295">
        <v>0</v>
      </c>
      <c r="Q295">
        <v>8.44</v>
      </c>
      <c r="R295">
        <v>81</v>
      </c>
      <c r="S295">
        <v>7977.8</v>
      </c>
      <c r="T295">
        <v>1</v>
      </c>
      <c r="U295">
        <v>82</v>
      </c>
    </row>
    <row r="296" spans="1:21" x14ac:dyDescent="0.25">
      <c r="A296">
        <v>296</v>
      </c>
      <c r="B296" t="s">
        <v>1761</v>
      </c>
      <c r="C296" t="s">
        <v>819</v>
      </c>
      <c r="D296" t="s">
        <v>98</v>
      </c>
      <c r="E296" t="s">
        <v>1762</v>
      </c>
      <c r="F296" t="s">
        <v>1763</v>
      </c>
      <c r="G296">
        <v>1</v>
      </c>
      <c r="H296">
        <v>4</v>
      </c>
      <c r="I296" t="s">
        <v>301</v>
      </c>
      <c r="J296" t="s">
        <v>37</v>
      </c>
      <c r="K296" t="s">
        <v>37</v>
      </c>
      <c r="L296" t="s">
        <v>302</v>
      </c>
      <c r="M296">
        <v>199</v>
      </c>
      <c r="N296">
        <v>4</v>
      </c>
      <c r="O296">
        <v>49.75</v>
      </c>
      <c r="P296">
        <v>1</v>
      </c>
      <c r="Q296">
        <v>8.0299999999999994</v>
      </c>
      <c r="R296">
        <v>80.95</v>
      </c>
      <c r="S296">
        <v>18590</v>
      </c>
      <c r="T296">
        <v>1</v>
      </c>
      <c r="U296">
        <v>81.95</v>
      </c>
    </row>
    <row r="297" spans="1:21" x14ac:dyDescent="0.25">
      <c r="A297">
        <v>297</v>
      </c>
      <c r="B297" t="s">
        <v>546</v>
      </c>
      <c r="C297" t="s">
        <v>279</v>
      </c>
      <c r="D297" t="s">
        <v>874</v>
      </c>
      <c r="E297" t="s">
        <v>1764</v>
      </c>
      <c r="F297" t="s">
        <v>1765</v>
      </c>
      <c r="G297">
        <v>1</v>
      </c>
      <c r="H297">
        <v>4</v>
      </c>
      <c r="I297" t="s">
        <v>72</v>
      </c>
      <c r="J297" t="s">
        <v>37</v>
      </c>
      <c r="K297" t="s">
        <v>37</v>
      </c>
      <c r="L297" t="s">
        <v>73</v>
      </c>
      <c r="M297">
        <v>165</v>
      </c>
      <c r="N297">
        <v>3</v>
      </c>
      <c r="O297">
        <v>55</v>
      </c>
      <c r="P297">
        <v>1</v>
      </c>
      <c r="Q297">
        <v>7.17</v>
      </c>
      <c r="R297">
        <v>80.849999999999994</v>
      </c>
      <c r="S297">
        <v>26891.7</v>
      </c>
      <c r="T297">
        <v>1</v>
      </c>
      <c r="U297">
        <v>81.849999999999994</v>
      </c>
    </row>
    <row r="298" spans="1:21" x14ac:dyDescent="0.25">
      <c r="A298">
        <v>298</v>
      </c>
      <c r="B298" t="s">
        <v>1766</v>
      </c>
      <c r="C298" t="s">
        <v>62</v>
      </c>
      <c r="D298" t="s">
        <v>1767</v>
      </c>
      <c r="E298" t="s">
        <v>1768</v>
      </c>
      <c r="F298" t="s">
        <v>1769</v>
      </c>
      <c r="G298">
        <v>1</v>
      </c>
      <c r="H298">
        <v>4</v>
      </c>
      <c r="I298" t="s">
        <v>58</v>
      </c>
      <c r="J298" t="s">
        <v>37</v>
      </c>
      <c r="K298" t="s">
        <v>37</v>
      </c>
      <c r="L298" t="s">
        <v>59</v>
      </c>
      <c r="M298">
        <v>109</v>
      </c>
      <c r="N298">
        <v>2</v>
      </c>
      <c r="O298">
        <v>54.5</v>
      </c>
      <c r="P298">
        <v>0</v>
      </c>
      <c r="Q298">
        <v>7.63</v>
      </c>
      <c r="R298">
        <v>81.75</v>
      </c>
      <c r="S298">
        <v>48678.400000000001</v>
      </c>
      <c r="T298">
        <v>0</v>
      </c>
      <c r="U298">
        <v>81.75</v>
      </c>
    </row>
    <row r="299" spans="1:21" x14ac:dyDescent="0.25">
      <c r="A299">
        <v>299</v>
      </c>
      <c r="B299" t="s">
        <v>1770</v>
      </c>
      <c r="C299" t="s">
        <v>1676</v>
      </c>
      <c r="D299" t="s">
        <v>990</v>
      </c>
      <c r="E299" t="s">
        <v>1771</v>
      </c>
      <c r="F299" t="s">
        <v>1772</v>
      </c>
      <c r="G299">
        <v>1</v>
      </c>
      <c r="H299">
        <v>4</v>
      </c>
      <c r="I299" t="s">
        <v>58</v>
      </c>
      <c r="J299" t="s">
        <v>37</v>
      </c>
      <c r="K299" t="s">
        <v>37</v>
      </c>
      <c r="L299" t="s">
        <v>59</v>
      </c>
      <c r="M299">
        <v>105</v>
      </c>
      <c r="N299">
        <v>2</v>
      </c>
      <c r="O299">
        <v>52.5</v>
      </c>
      <c r="P299">
        <v>0</v>
      </c>
      <c r="Q299">
        <v>7.74</v>
      </c>
      <c r="R299">
        <v>80.7</v>
      </c>
      <c r="S299">
        <v>25090.799999999999</v>
      </c>
      <c r="T299">
        <v>1</v>
      </c>
      <c r="U299">
        <v>81.7</v>
      </c>
    </row>
    <row r="300" spans="1:21" x14ac:dyDescent="0.25">
      <c r="A300">
        <v>300</v>
      </c>
      <c r="B300" t="s">
        <v>1350</v>
      </c>
      <c r="C300" t="s">
        <v>228</v>
      </c>
      <c r="D300" t="s">
        <v>866</v>
      </c>
      <c r="E300" t="s">
        <v>1773</v>
      </c>
      <c r="F300" t="s">
        <v>1774</v>
      </c>
      <c r="G300">
        <v>1</v>
      </c>
      <c r="H300">
        <v>4</v>
      </c>
      <c r="I300" t="s">
        <v>65</v>
      </c>
      <c r="J300" t="s">
        <v>37</v>
      </c>
      <c r="K300" t="s">
        <v>37</v>
      </c>
      <c r="L300" t="s">
        <v>66</v>
      </c>
      <c r="M300">
        <v>54</v>
      </c>
      <c r="N300">
        <v>1</v>
      </c>
      <c r="O300">
        <v>54</v>
      </c>
      <c r="P300">
        <v>0</v>
      </c>
      <c r="Q300">
        <v>7.44</v>
      </c>
      <c r="R300">
        <v>80.400000000000006</v>
      </c>
      <c r="S300">
        <v>26093.3</v>
      </c>
      <c r="T300">
        <v>1</v>
      </c>
      <c r="U300">
        <v>81.400000000000006</v>
      </c>
    </row>
    <row r="301" spans="1:21" x14ac:dyDescent="0.25">
      <c r="A301">
        <v>301</v>
      </c>
      <c r="B301" t="s">
        <v>1048</v>
      </c>
      <c r="C301" t="s">
        <v>1049</v>
      </c>
      <c r="D301" t="s">
        <v>911</v>
      </c>
      <c r="E301" t="s">
        <v>1775</v>
      </c>
      <c r="F301" t="s">
        <v>1776</v>
      </c>
      <c r="G301">
        <v>1</v>
      </c>
      <c r="H301">
        <v>4</v>
      </c>
      <c r="I301" t="s">
        <v>72</v>
      </c>
      <c r="J301" t="s">
        <v>37</v>
      </c>
      <c r="K301" t="s">
        <v>37</v>
      </c>
      <c r="L301" t="s">
        <v>73</v>
      </c>
      <c r="M301">
        <v>157</v>
      </c>
      <c r="N301">
        <v>3</v>
      </c>
      <c r="O301">
        <v>52.33</v>
      </c>
      <c r="P301">
        <v>1</v>
      </c>
      <c r="Q301">
        <v>7.69</v>
      </c>
      <c r="R301">
        <v>81.319999999999993</v>
      </c>
      <c r="S301">
        <v>55000.5</v>
      </c>
      <c r="T301">
        <v>0</v>
      </c>
      <c r="U301">
        <v>81.319999999999993</v>
      </c>
    </row>
    <row r="302" spans="1:21" x14ac:dyDescent="0.25">
      <c r="A302">
        <v>302</v>
      </c>
      <c r="B302" t="s">
        <v>273</v>
      </c>
      <c r="C302" t="s">
        <v>49</v>
      </c>
      <c r="D302" t="s">
        <v>976</v>
      </c>
      <c r="E302" t="s">
        <v>1777</v>
      </c>
      <c r="F302" t="s">
        <v>1778</v>
      </c>
      <c r="G302">
        <v>1</v>
      </c>
      <c r="H302">
        <v>4</v>
      </c>
      <c r="I302" t="s">
        <v>65</v>
      </c>
      <c r="J302" t="s">
        <v>37</v>
      </c>
      <c r="K302" t="s">
        <v>37</v>
      </c>
      <c r="L302" t="s">
        <v>66</v>
      </c>
      <c r="M302">
        <v>48</v>
      </c>
      <c r="N302">
        <v>1</v>
      </c>
      <c r="O302">
        <v>48</v>
      </c>
      <c r="P302">
        <v>0</v>
      </c>
      <c r="Q302">
        <v>8.3800000000000008</v>
      </c>
      <c r="R302">
        <v>80.3</v>
      </c>
      <c r="S302">
        <v>5363.3</v>
      </c>
      <c r="T302">
        <v>1</v>
      </c>
      <c r="U302">
        <v>81.3</v>
      </c>
    </row>
    <row r="303" spans="1:21" x14ac:dyDescent="0.25">
      <c r="A303">
        <v>303</v>
      </c>
      <c r="B303" t="s">
        <v>489</v>
      </c>
      <c r="C303" t="s">
        <v>62</v>
      </c>
      <c r="D303" t="s">
        <v>968</v>
      </c>
      <c r="E303" t="s">
        <v>1779</v>
      </c>
      <c r="F303" t="s">
        <v>1780</v>
      </c>
      <c r="G303">
        <v>1</v>
      </c>
      <c r="H303">
        <v>4</v>
      </c>
      <c r="I303" t="s">
        <v>58</v>
      </c>
      <c r="J303" t="s">
        <v>37</v>
      </c>
      <c r="K303" t="s">
        <v>37</v>
      </c>
      <c r="L303" t="s">
        <v>73</v>
      </c>
      <c r="M303">
        <v>155</v>
      </c>
      <c r="N303">
        <v>3</v>
      </c>
      <c r="O303">
        <v>51.67</v>
      </c>
      <c r="P303">
        <v>1</v>
      </c>
      <c r="Q303">
        <v>7.59</v>
      </c>
      <c r="R303">
        <v>80.28</v>
      </c>
      <c r="S303">
        <v>0</v>
      </c>
      <c r="T303">
        <v>1</v>
      </c>
      <c r="U303">
        <v>81.28</v>
      </c>
    </row>
    <row r="304" spans="1:21" x14ac:dyDescent="0.25">
      <c r="A304">
        <v>304</v>
      </c>
      <c r="B304" t="s">
        <v>1781</v>
      </c>
      <c r="C304" t="s">
        <v>115</v>
      </c>
      <c r="D304" t="s">
        <v>1782</v>
      </c>
      <c r="E304" t="s">
        <v>1783</v>
      </c>
      <c r="F304" t="s">
        <v>1784</v>
      </c>
      <c r="G304">
        <v>1</v>
      </c>
      <c r="H304">
        <v>4</v>
      </c>
      <c r="I304" t="s">
        <v>58</v>
      </c>
      <c r="J304" t="s">
        <v>37</v>
      </c>
      <c r="K304" t="s">
        <v>37</v>
      </c>
      <c r="L304" t="s">
        <v>59</v>
      </c>
      <c r="M304">
        <v>109</v>
      </c>
      <c r="N304">
        <v>2</v>
      </c>
      <c r="O304">
        <v>54.5</v>
      </c>
      <c r="P304">
        <v>0</v>
      </c>
      <c r="Q304">
        <v>7.53</v>
      </c>
      <c r="R304">
        <v>81.25</v>
      </c>
      <c r="S304">
        <v>59439.7</v>
      </c>
      <c r="T304">
        <v>0</v>
      </c>
      <c r="U304">
        <v>81.25</v>
      </c>
    </row>
    <row r="305" spans="1:21" x14ac:dyDescent="0.25">
      <c r="A305">
        <v>305</v>
      </c>
      <c r="B305" t="s">
        <v>801</v>
      </c>
      <c r="C305" t="s">
        <v>320</v>
      </c>
      <c r="D305" t="s">
        <v>98</v>
      </c>
      <c r="E305" t="s">
        <v>1785</v>
      </c>
      <c r="F305" t="s">
        <v>1786</v>
      </c>
      <c r="G305">
        <v>1</v>
      </c>
      <c r="H305">
        <v>4</v>
      </c>
      <c r="I305" t="s">
        <v>65</v>
      </c>
      <c r="J305" t="s">
        <v>37</v>
      </c>
      <c r="K305" t="s">
        <v>37</v>
      </c>
      <c r="L305" t="s">
        <v>66</v>
      </c>
      <c r="M305">
        <v>54</v>
      </c>
      <c r="N305">
        <v>1</v>
      </c>
      <c r="O305">
        <v>54</v>
      </c>
      <c r="P305">
        <v>0</v>
      </c>
      <c r="Q305">
        <v>7.33</v>
      </c>
      <c r="R305">
        <v>79.849999999999994</v>
      </c>
      <c r="S305">
        <v>11390.6</v>
      </c>
      <c r="T305">
        <v>1</v>
      </c>
      <c r="U305">
        <v>80.849999999999994</v>
      </c>
    </row>
    <row r="306" spans="1:21" x14ac:dyDescent="0.25">
      <c r="A306">
        <v>306</v>
      </c>
      <c r="B306" t="s">
        <v>364</v>
      </c>
      <c r="C306" t="s">
        <v>90</v>
      </c>
      <c r="D306" t="s">
        <v>841</v>
      </c>
      <c r="E306" t="s">
        <v>1787</v>
      </c>
      <c r="F306" t="s">
        <v>1788</v>
      </c>
      <c r="G306">
        <v>1</v>
      </c>
      <c r="H306">
        <v>4</v>
      </c>
      <c r="I306" t="s">
        <v>65</v>
      </c>
      <c r="J306" t="s">
        <v>37</v>
      </c>
      <c r="K306" t="s">
        <v>37</v>
      </c>
      <c r="L306" t="s">
        <v>66</v>
      </c>
      <c r="M306">
        <v>55</v>
      </c>
      <c r="N306">
        <v>1</v>
      </c>
      <c r="O306">
        <v>55</v>
      </c>
      <c r="P306">
        <v>0</v>
      </c>
      <c r="Q306">
        <v>7.1</v>
      </c>
      <c r="R306">
        <v>79.5</v>
      </c>
      <c r="S306">
        <v>35345</v>
      </c>
      <c r="T306">
        <v>1</v>
      </c>
      <c r="U306">
        <v>80.5</v>
      </c>
    </row>
    <row r="307" spans="1:21" x14ac:dyDescent="0.25">
      <c r="A307">
        <v>307</v>
      </c>
      <c r="B307" t="s">
        <v>235</v>
      </c>
      <c r="C307" t="s">
        <v>1507</v>
      </c>
      <c r="D307" t="s">
        <v>517</v>
      </c>
      <c r="E307" t="s">
        <v>1789</v>
      </c>
      <c r="F307" t="s">
        <v>1790</v>
      </c>
      <c r="G307">
        <v>1</v>
      </c>
      <c r="H307">
        <v>4</v>
      </c>
      <c r="I307" t="s">
        <v>65</v>
      </c>
      <c r="J307" t="s">
        <v>37</v>
      </c>
      <c r="K307" t="s">
        <v>37</v>
      </c>
      <c r="L307" t="s">
        <v>73</v>
      </c>
      <c r="M307">
        <v>151</v>
      </c>
      <c r="N307">
        <v>3</v>
      </c>
      <c r="O307">
        <v>50.33</v>
      </c>
      <c r="P307">
        <v>1</v>
      </c>
      <c r="Q307">
        <v>7.52</v>
      </c>
      <c r="R307">
        <v>78.87</v>
      </c>
      <c r="S307">
        <v>44064.5</v>
      </c>
      <c r="T307">
        <v>1</v>
      </c>
      <c r="U307">
        <v>79.87</v>
      </c>
    </row>
    <row r="308" spans="1:21" x14ac:dyDescent="0.25">
      <c r="A308">
        <v>308</v>
      </c>
      <c r="B308" t="s">
        <v>219</v>
      </c>
      <c r="C308" t="s">
        <v>1791</v>
      </c>
      <c r="D308" t="s">
        <v>1792</v>
      </c>
      <c r="E308" t="s">
        <v>1793</v>
      </c>
      <c r="F308" t="s">
        <v>1794</v>
      </c>
      <c r="G308">
        <v>1</v>
      </c>
      <c r="H308">
        <v>4</v>
      </c>
      <c r="I308" t="s">
        <v>301</v>
      </c>
      <c r="J308" t="s">
        <v>37</v>
      </c>
      <c r="K308" t="s">
        <v>37</v>
      </c>
      <c r="L308" t="s">
        <v>302</v>
      </c>
      <c r="M308">
        <v>202</v>
      </c>
      <c r="N308">
        <v>4</v>
      </c>
      <c r="O308">
        <v>50.5</v>
      </c>
      <c r="P308">
        <v>1</v>
      </c>
      <c r="Q308">
        <v>7.46</v>
      </c>
      <c r="R308">
        <v>78.7</v>
      </c>
      <c r="S308">
        <v>30622.2</v>
      </c>
      <c r="T308">
        <v>1</v>
      </c>
      <c r="U308">
        <v>79.7</v>
      </c>
    </row>
    <row r="309" spans="1:21" x14ac:dyDescent="0.25">
      <c r="A309">
        <v>309</v>
      </c>
      <c r="B309" t="s">
        <v>1795</v>
      </c>
      <c r="C309" t="s">
        <v>304</v>
      </c>
      <c r="D309" t="s">
        <v>517</v>
      </c>
      <c r="E309" t="s">
        <v>1796</v>
      </c>
      <c r="F309" t="s">
        <v>1797</v>
      </c>
      <c r="G309">
        <v>1</v>
      </c>
      <c r="H309">
        <v>4</v>
      </c>
      <c r="I309" t="s">
        <v>58</v>
      </c>
      <c r="J309" t="s">
        <v>37</v>
      </c>
      <c r="K309" t="s">
        <v>37</v>
      </c>
      <c r="L309" t="s">
        <v>59</v>
      </c>
      <c r="M309">
        <v>103</v>
      </c>
      <c r="N309">
        <v>2</v>
      </c>
      <c r="O309">
        <v>51.5</v>
      </c>
      <c r="P309">
        <v>0</v>
      </c>
      <c r="Q309">
        <v>7.5</v>
      </c>
      <c r="R309">
        <v>78.7</v>
      </c>
      <c r="S309">
        <v>39967.1</v>
      </c>
      <c r="T309">
        <v>1</v>
      </c>
      <c r="U309">
        <v>79.7</v>
      </c>
    </row>
    <row r="310" spans="1:21" x14ac:dyDescent="0.25">
      <c r="A310">
        <v>310</v>
      </c>
      <c r="B310" t="s">
        <v>468</v>
      </c>
      <c r="C310" t="s">
        <v>295</v>
      </c>
      <c r="D310" t="s">
        <v>856</v>
      </c>
      <c r="E310" t="s">
        <v>1798</v>
      </c>
      <c r="F310" t="s">
        <v>1799</v>
      </c>
      <c r="G310">
        <v>1</v>
      </c>
      <c r="H310">
        <v>4</v>
      </c>
      <c r="I310" t="s">
        <v>58</v>
      </c>
      <c r="J310" t="s">
        <v>37</v>
      </c>
      <c r="K310" t="s">
        <v>37</v>
      </c>
      <c r="L310" t="s">
        <v>59</v>
      </c>
      <c r="M310">
        <v>98</v>
      </c>
      <c r="N310">
        <v>2</v>
      </c>
      <c r="O310">
        <v>49</v>
      </c>
      <c r="P310">
        <v>0</v>
      </c>
      <c r="Q310">
        <v>7.88</v>
      </c>
      <c r="R310">
        <v>78.599999999999994</v>
      </c>
      <c r="S310">
        <v>36900.9</v>
      </c>
      <c r="T310">
        <v>1</v>
      </c>
      <c r="U310">
        <v>79.599999999999994</v>
      </c>
    </row>
    <row r="311" spans="1:21" x14ac:dyDescent="0.25">
      <c r="A311">
        <v>311</v>
      </c>
      <c r="B311" t="s">
        <v>429</v>
      </c>
      <c r="C311" t="s">
        <v>1800</v>
      </c>
      <c r="D311" t="s">
        <v>1045</v>
      </c>
      <c r="E311" t="s">
        <v>1801</v>
      </c>
      <c r="F311" t="s">
        <v>1802</v>
      </c>
      <c r="G311">
        <v>1</v>
      </c>
      <c r="H311">
        <v>4</v>
      </c>
      <c r="I311" t="s">
        <v>301</v>
      </c>
      <c r="J311" t="s">
        <v>37</v>
      </c>
      <c r="K311" t="s">
        <v>37</v>
      </c>
      <c r="L311" t="s">
        <v>302</v>
      </c>
      <c r="M311">
        <v>195</v>
      </c>
      <c r="N311">
        <v>4</v>
      </c>
      <c r="O311">
        <v>48.75</v>
      </c>
      <c r="P311">
        <v>1</v>
      </c>
      <c r="Q311">
        <v>7.61</v>
      </c>
      <c r="R311">
        <v>78.05</v>
      </c>
      <c r="S311">
        <v>30066.6</v>
      </c>
      <c r="T311">
        <v>1</v>
      </c>
      <c r="U311">
        <v>79.05</v>
      </c>
    </row>
    <row r="312" spans="1:21" x14ac:dyDescent="0.25">
      <c r="A312">
        <v>312</v>
      </c>
      <c r="B312" t="s">
        <v>147</v>
      </c>
      <c r="C312" t="s">
        <v>148</v>
      </c>
      <c r="D312" t="s">
        <v>853</v>
      </c>
      <c r="E312" t="s">
        <v>1803</v>
      </c>
      <c r="F312" t="s">
        <v>1804</v>
      </c>
      <c r="G312">
        <v>1</v>
      </c>
      <c r="H312">
        <v>4</v>
      </c>
      <c r="I312" t="s">
        <v>58</v>
      </c>
      <c r="J312" t="s">
        <v>37</v>
      </c>
      <c r="K312" t="s">
        <v>37</v>
      </c>
      <c r="L312" t="s">
        <v>59</v>
      </c>
      <c r="M312">
        <v>103</v>
      </c>
      <c r="N312">
        <v>2</v>
      </c>
      <c r="O312">
        <v>51.5</v>
      </c>
      <c r="P312">
        <v>0</v>
      </c>
      <c r="Q312">
        <v>7.28</v>
      </c>
      <c r="R312">
        <v>77.599999999999994</v>
      </c>
      <c r="S312">
        <v>21915.1</v>
      </c>
      <c r="T312">
        <v>1</v>
      </c>
      <c r="U312">
        <v>78.599999999999994</v>
      </c>
    </row>
    <row r="313" spans="1:21" x14ac:dyDescent="0.25">
      <c r="A313">
        <v>313</v>
      </c>
      <c r="B313" t="s">
        <v>1805</v>
      </c>
      <c r="C313" t="s">
        <v>148</v>
      </c>
      <c r="D313" t="s">
        <v>1806</v>
      </c>
      <c r="E313" t="s">
        <v>1807</v>
      </c>
      <c r="F313" t="s">
        <v>1808</v>
      </c>
      <c r="G313">
        <v>1</v>
      </c>
      <c r="H313">
        <v>4</v>
      </c>
      <c r="I313" t="s">
        <v>58</v>
      </c>
      <c r="J313" t="s">
        <v>37</v>
      </c>
      <c r="K313" t="s">
        <v>37</v>
      </c>
      <c r="L313" t="s">
        <v>59</v>
      </c>
      <c r="M313">
        <v>97</v>
      </c>
      <c r="N313">
        <v>2</v>
      </c>
      <c r="O313">
        <v>48.5</v>
      </c>
      <c r="P313">
        <v>0</v>
      </c>
      <c r="Q313">
        <v>7.71</v>
      </c>
      <c r="R313">
        <v>77.349999999999994</v>
      </c>
      <c r="S313">
        <v>40205.699999999997</v>
      </c>
      <c r="T313">
        <v>1</v>
      </c>
      <c r="U313">
        <v>78.349999999999994</v>
      </c>
    </row>
    <row r="314" spans="1:21" x14ac:dyDescent="0.25">
      <c r="A314">
        <v>314</v>
      </c>
      <c r="B314" t="s">
        <v>1809</v>
      </c>
      <c r="C314" t="s">
        <v>1114</v>
      </c>
      <c r="D314" t="s">
        <v>1098</v>
      </c>
      <c r="E314" t="s">
        <v>1810</v>
      </c>
      <c r="F314" t="s">
        <v>1811</v>
      </c>
      <c r="G314">
        <v>1</v>
      </c>
      <c r="H314">
        <v>4</v>
      </c>
      <c r="I314" t="s">
        <v>58</v>
      </c>
      <c r="J314" t="s">
        <v>37</v>
      </c>
      <c r="K314" t="s">
        <v>37</v>
      </c>
      <c r="L314" t="s">
        <v>59</v>
      </c>
      <c r="M314">
        <v>103</v>
      </c>
      <c r="N314">
        <v>2</v>
      </c>
      <c r="O314">
        <v>51.5</v>
      </c>
      <c r="P314">
        <v>0</v>
      </c>
      <c r="Q314">
        <v>7.42</v>
      </c>
      <c r="R314">
        <v>78.3</v>
      </c>
      <c r="S314">
        <v>49426.3</v>
      </c>
      <c r="T314">
        <v>0</v>
      </c>
      <c r="U314">
        <v>78.3</v>
      </c>
    </row>
    <row r="315" spans="1:21" x14ac:dyDescent="0.25">
      <c r="A315">
        <v>315</v>
      </c>
      <c r="B315" t="s">
        <v>1812</v>
      </c>
      <c r="C315" t="s">
        <v>576</v>
      </c>
      <c r="D315" t="s">
        <v>1492</v>
      </c>
      <c r="E315" t="s">
        <v>1813</v>
      </c>
      <c r="F315" t="s">
        <v>1814</v>
      </c>
      <c r="G315">
        <v>1</v>
      </c>
      <c r="H315">
        <v>4</v>
      </c>
      <c r="I315" t="s">
        <v>301</v>
      </c>
      <c r="J315" t="s">
        <v>37</v>
      </c>
      <c r="K315" t="s">
        <v>37</v>
      </c>
      <c r="L315" t="s">
        <v>302</v>
      </c>
      <c r="M315">
        <v>163</v>
      </c>
      <c r="N315">
        <v>4</v>
      </c>
      <c r="O315">
        <v>40.75</v>
      </c>
      <c r="P315">
        <v>1</v>
      </c>
      <c r="Q315">
        <v>8.6999999999999993</v>
      </c>
      <c r="R315">
        <v>77.099999999999994</v>
      </c>
      <c r="S315">
        <v>39971.800000000003</v>
      </c>
      <c r="T315">
        <v>1</v>
      </c>
      <c r="U315">
        <v>78.099999999999994</v>
      </c>
    </row>
    <row r="316" spans="1:21" x14ac:dyDescent="0.25">
      <c r="A316">
        <v>316</v>
      </c>
      <c r="B316" t="s">
        <v>1815</v>
      </c>
      <c r="C316" t="s">
        <v>1143</v>
      </c>
      <c r="D316" t="s">
        <v>228</v>
      </c>
      <c r="E316" t="s">
        <v>1816</v>
      </c>
      <c r="F316" t="s">
        <v>1817</v>
      </c>
      <c r="G316">
        <v>1</v>
      </c>
      <c r="H316">
        <v>4</v>
      </c>
      <c r="I316" t="s">
        <v>58</v>
      </c>
      <c r="J316" t="s">
        <v>37</v>
      </c>
      <c r="K316" t="s">
        <v>37</v>
      </c>
      <c r="L316" t="s">
        <v>59</v>
      </c>
      <c r="M316">
        <v>103</v>
      </c>
      <c r="N316">
        <v>2</v>
      </c>
      <c r="O316">
        <v>51.5</v>
      </c>
      <c r="P316">
        <v>0</v>
      </c>
      <c r="Q316">
        <v>7.33</v>
      </c>
      <c r="R316">
        <v>77.849999999999994</v>
      </c>
      <c r="S316">
        <v>67644.899999999994</v>
      </c>
      <c r="T316">
        <v>0</v>
      </c>
      <c r="U316">
        <v>77.849999999999994</v>
      </c>
    </row>
    <row r="317" spans="1:21" x14ac:dyDescent="0.25">
      <c r="A317">
        <v>317</v>
      </c>
      <c r="B317" t="s">
        <v>257</v>
      </c>
      <c r="C317" t="s">
        <v>539</v>
      </c>
      <c r="D317" t="s">
        <v>968</v>
      </c>
      <c r="E317" t="s">
        <v>1818</v>
      </c>
      <c r="F317" t="s">
        <v>1819</v>
      </c>
      <c r="G317">
        <v>1</v>
      </c>
      <c r="H317">
        <v>4</v>
      </c>
      <c r="I317" t="s">
        <v>58</v>
      </c>
      <c r="J317" t="s">
        <v>37</v>
      </c>
      <c r="K317" t="s">
        <v>37</v>
      </c>
      <c r="L317" t="s">
        <v>59</v>
      </c>
      <c r="M317">
        <v>99</v>
      </c>
      <c r="N317">
        <v>2</v>
      </c>
      <c r="O317">
        <v>49.5</v>
      </c>
      <c r="P317">
        <v>0</v>
      </c>
      <c r="Q317">
        <v>7.44</v>
      </c>
      <c r="R317">
        <v>76.8</v>
      </c>
      <c r="S317">
        <v>11606.8</v>
      </c>
      <c r="T317">
        <v>1</v>
      </c>
      <c r="U317">
        <v>77.8</v>
      </c>
    </row>
    <row r="318" spans="1:21" x14ac:dyDescent="0.25">
      <c r="A318">
        <v>318</v>
      </c>
      <c r="B318" t="s">
        <v>1820</v>
      </c>
      <c r="C318" t="s">
        <v>144</v>
      </c>
      <c r="D318" t="s">
        <v>228</v>
      </c>
      <c r="E318" t="s">
        <v>1821</v>
      </c>
      <c r="F318" t="s">
        <v>1822</v>
      </c>
      <c r="G318">
        <v>1</v>
      </c>
      <c r="H318">
        <v>4</v>
      </c>
      <c r="I318" t="s">
        <v>58</v>
      </c>
      <c r="J318" t="s">
        <v>37</v>
      </c>
      <c r="K318" t="s">
        <v>37</v>
      </c>
      <c r="L318" t="s">
        <v>59</v>
      </c>
      <c r="M318">
        <v>103</v>
      </c>
      <c r="N318">
        <v>2</v>
      </c>
      <c r="O318">
        <v>51.5</v>
      </c>
      <c r="P318">
        <v>0</v>
      </c>
      <c r="Q318">
        <v>7.17</v>
      </c>
      <c r="R318">
        <v>77.05</v>
      </c>
      <c r="S318">
        <v>49550.5</v>
      </c>
      <c r="T318">
        <v>0</v>
      </c>
      <c r="U318">
        <v>77.05</v>
      </c>
    </row>
    <row r="319" spans="1:21" x14ac:dyDescent="0.25">
      <c r="A319">
        <v>319</v>
      </c>
      <c r="B319" t="s">
        <v>79</v>
      </c>
      <c r="C319" t="s">
        <v>148</v>
      </c>
      <c r="D319" t="s">
        <v>517</v>
      </c>
      <c r="E319" t="s">
        <v>1823</v>
      </c>
      <c r="F319" t="s">
        <v>1824</v>
      </c>
      <c r="G319">
        <v>1</v>
      </c>
      <c r="H319">
        <v>4</v>
      </c>
      <c r="I319" t="s">
        <v>72</v>
      </c>
      <c r="J319" t="s">
        <v>37</v>
      </c>
      <c r="K319" t="s">
        <v>37</v>
      </c>
      <c r="L319" t="s">
        <v>73</v>
      </c>
      <c r="M319">
        <v>143</v>
      </c>
      <c r="N319">
        <v>3</v>
      </c>
      <c r="O319">
        <v>47.67</v>
      </c>
      <c r="P319">
        <v>1</v>
      </c>
      <c r="Q319">
        <v>7.35</v>
      </c>
      <c r="R319">
        <v>75.88</v>
      </c>
      <c r="S319">
        <v>28527.1</v>
      </c>
      <c r="T319">
        <v>1</v>
      </c>
      <c r="U319">
        <v>76.88</v>
      </c>
    </row>
    <row r="320" spans="1:21" x14ac:dyDescent="0.25">
      <c r="A320">
        <v>320</v>
      </c>
      <c r="B320" t="s">
        <v>780</v>
      </c>
      <c r="C320" t="s">
        <v>106</v>
      </c>
      <c r="D320" t="s">
        <v>892</v>
      </c>
      <c r="E320" t="s">
        <v>1825</v>
      </c>
      <c r="F320" t="s">
        <v>1826</v>
      </c>
      <c r="G320">
        <v>1</v>
      </c>
      <c r="H320">
        <v>4</v>
      </c>
      <c r="I320" t="s">
        <v>58</v>
      </c>
      <c r="J320" t="s">
        <v>37</v>
      </c>
      <c r="K320" t="s">
        <v>37</v>
      </c>
      <c r="L320" t="s">
        <v>59</v>
      </c>
      <c r="M320">
        <v>93</v>
      </c>
      <c r="N320">
        <v>2</v>
      </c>
      <c r="O320">
        <v>46.5</v>
      </c>
      <c r="P320">
        <v>0</v>
      </c>
      <c r="Q320">
        <v>7.56</v>
      </c>
      <c r="R320">
        <v>75</v>
      </c>
      <c r="S320">
        <v>47222.6</v>
      </c>
      <c r="T320">
        <v>1</v>
      </c>
      <c r="U320">
        <v>76</v>
      </c>
    </row>
    <row r="321" spans="1:21" x14ac:dyDescent="0.25">
      <c r="A321">
        <v>321</v>
      </c>
      <c r="B321" t="s">
        <v>434</v>
      </c>
      <c r="C321" t="s">
        <v>115</v>
      </c>
      <c r="D321" t="s">
        <v>228</v>
      </c>
      <c r="E321" t="s">
        <v>1827</v>
      </c>
      <c r="F321" t="s">
        <v>1828</v>
      </c>
      <c r="G321">
        <v>1</v>
      </c>
      <c r="H321">
        <v>4</v>
      </c>
      <c r="I321" t="s">
        <v>72</v>
      </c>
      <c r="J321" t="s">
        <v>37</v>
      </c>
      <c r="K321" t="s">
        <v>37</v>
      </c>
      <c r="L321" t="s">
        <v>73</v>
      </c>
      <c r="M321">
        <v>142</v>
      </c>
      <c r="N321">
        <v>3</v>
      </c>
      <c r="O321">
        <v>47.33</v>
      </c>
      <c r="P321">
        <v>1</v>
      </c>
      <c r="Q321">
        <v>7.38</v>
      </c>
      <c r="R321">
        <v>75.77</v>
      </c>
      <c r="S321">
        <v>92313.8</v>
      </c>
      <c r="T321">
        <v>0</v>
      </c>
      <c r="U321">
        <v>75.77</v>
      </c>
    </row>
    <row r="322" spans="1:21" x14ac:dyDescent="0.25">
      <c r="A322">
        <v>322</v>
      </c>
      <c r="B322" t="s">
        <v>1829</v>
      </c>
      <c r="C322" t="s">
        <v>240</v>
      </c>
      <c r="D322" t="s">
        <v>985</v>
      </c>
      <c r="E322" t="s">
        <v>1830</v>
      </c>
      <c r="F322" t="s">
        <v>1831</v>
      </c>
      <c r="G322">
        <v>1</v>
      </c>
      <c r="H322">
        <v>4</v>
      </c>
      <c r="I322" t="s">
        <v>301</v>
      </c>
      <c r="J322" t="s">
        <v>37</v>
      </c>
      <c r="K322" t="s">
        <v>37</v>
      </c>
      <c r="L322" t="s">
        <v>302</v>
      </c>
      <c r="M322">
        <v>182</v>
      </c>
      <c r="N322">
        <v>4</v>
      </c>
      <c r="O322">
        <v>45.5</v>
      </c>
      <c r="P322">
        <v>1</v>
      </c>
      <c r="Q322">
        <v>7.44</v>
      </c>
      <c r="R322">
        <v>74.599999999999994</v>
      </c>
      <c r="S322">
        <v>26195.3</v>
      </c>
      <c r="T322">
        <v>1</v>
      </c>
      <c r="U322">
        <v>75.599999999999994</v>
      </c>
    </row>
    <row r="323" spans="1:21" x14ac:dyDescent="0.25">
      <c r="A323">
        <v>323</v>
      </c>
      <c r="B323" t="s">
        <v>1832</v>
      </c>
      <c r="C323" t="s">
        <v>1833</v>
      </c>
      <c r="D323" t="s">
        <v>1283</v>
      </c>
      <c r="E323" t="s">
        <v>1834</v>
      </c>
      <c r="F323" t="s">
        <v>1835</v>
      </c>
      <c r="G323">
        <v>1</v>
      </c>
      <c r="H323">
        <v>4</v>
      </c>
      <c r="I323" t="s">
        <v>301</v>
      </c>
      <c r="J323" t="s">
        <v>37</v>
      </c>
      <c r="K323" t="s">
        <v>37</v>
      </c>
      <c r="L323" t="s">
        <v>73</v>
      </c>
      <c r="M323">
        <v>179</v>
      </c>
      <c r="N323">
        <v>4</v>
      </c>
      <c r="O323">
        <v>44.75</v>
      </c>
      <c r="P323">
        <v>1</v>
      </c>
      <c r="Q323">
        <v>7.52</v>
      </c>
      <c r="R323">
        <v>74.400000000000006</v>
      </c>
      <c r="S323">
        <v>24225.8</v>
      </c>
      <c r="T323">
        <v>1</v>
      </c>
      <c r="U323">
        <v>75.400000000000006</v>
      </c>
    </row>
    <row r="324" spans="1:21" x14ac:dyDescent="0.25">
      <c r="A324">
        <v>324</v>
      </c>
      <c r="B324" t="s">
        <v>1836</v>
      </c>
      <c r="C324" t="s">
        <v>284</v>
      </c>
      <c r="D324" t="s">
        <v>896</v>
      </c>
      <c r="E324" t="s">
        <v>1837</v>
      </c>
      <c r="F324" t="s">
        <v>1838</v>
      </c>
      <c r="G324">
        <v>1</v>
      </c>
      <c r="H324">
        <v>4</v>
      </c>
      <c r="I324" t="s">
        <v>58</v>
      </c>
      <c r="J324" t="s">
        <v>37</v>
      </c>
      <c r="K324" t="s">
        <v>37</v>
      </c>
      <c r="L324" t="s">
        <v>59</v>
      </c>
      <c r="M324">
        <v>97</v>
      </c>
      <c r="N324">
        <v>2</v>
      </c>
      <c r="O324">
        <v>48.5</v>
      </c>
      <c r="P324">
        <v>0</v>
      </c>
      <c r="Q324">
        <v>7.12</v>
      </c>
      <c r="R324">
        <v>74.400000000000006</v>
      </c>
      <c r="S324">
        <v>55442.7</v>
      </c>
      <c r="T324">
        <v>0</v>
      </c>
      <c r="U324">
        <v>74.400000000000006</v>
      </c>
    </row>
    <row r="325" spans="1:21" x14ac:dyDescent="0.25">
      <c r="A325">
        <v>325</v>
      </c>
      <c r="B325" t="s">
        <v>1839</v>
      </c>
      <c r="C325" t="s">
        <v>500</v>
      </c>
      <c r="D325" t="s">
        <v>1001</v>
      </c>
      <c r="E325" t="s">
        <v>1840</v>
      </c>
      <c r="F325" t="s">
        <v>1841</v>
      </c>
      <c r="G325">
        <v>1</v>
      </c>
      <c r="H325">
        <v>4</v>
      </c>
      <c r="I325" t="s">
        <v>301</v>
      </c>
      <c r="J325" t="s">
        <v>37</v>
      </c>
      <c r="K325" t="s">
        <v>37</v>
      </c>
      <c r="L325" t="s">
        <v>302</v>
      </c>
      <c r="M325">
        <v>176</v>
      </c>
      <c r="N325">
        <v>4</v>
      </c>
      <c r="O325">
        <v>44</v>
      </c>
      <c r="P325">
        <v>1</v>
      </c>
      <c r="Q325">
        <v>7.61</v>
      </c>
      <c r="R325">
        <v>74.25</v>
      </c>
      <c r="S325">
        <v>58663.8</v>
      </c>
      <c r="T325">
        <v>0</v>
      </c>
      <c r="U325">
        <v>74.25</v>
      </c>
    </row>
    <row r="326" spans="1:21" x14ac:dyDescent="0.25">
      <c r="A326">
        <v>326</v>
      </c>
      <c r="B326" t="s">
        <v>1601</v>
      </c>
      <c r="C326" t="s">
        <v>1842</v>
      </c>
      <c r="D326" t="s">
        <v>874</v>
      </c>
      <c r="E326" t="s">
        <v>1843</v>
      </c>
      <c r="F326" t="s">
        <v>1844</v>
      </c>
      <c r="G326">
        <v>1</v>
      </c>
      <c r="H326">
        <v>4</v>
      </c>
      <c r="I326" t="s">
        <v>72</v>
      </c>
      <c r="J326" t="s">
        <v>37</v>
      </c>
      <c r="K326" t="s">
        <v>37</v>
      </c>
      <c r="L326" t="s">
        <v>73</v>
      </c>
      <c r="M326">
        <v>127</v>
      </c>
      <c r="N326">
        <v>3</v>
      </c>
      <c r="O326">
        <v>42.33</v>
      </c>
      <c r="P326">
        <v>1</v>
      </c>
      <c r="Q326">
        <v>7.35</v>
      </c>
      <c r="R326">
        <v>71.62</v>
      </c>
      <c r="S326">
        <v>14542.9</v>
      </c>
      <c r="T326">
        <v>1</v>
      </c>
      <c r="U326">
        <v>72.62</v>
      </c>
    </row>
    <row r="327" spans="1:21" x14ac:dyDescent="0.25">
      <c r="A327">
        <v>327</v>
      </c>
      <c r="B327" t="s">
        <v>1845</v>
      </c>
      <c r="C327" t="s">
        <v>1846</v>
      </c>
      <c r="D327" t="s">
        <v>1283</v>
      </c>
      <c r="E327" t="s">
        <v>1847</v>
      </c>
      <c r="F327" t="s">
        <v>1848</v>
      </c>
      <c r="G327">
        <v>1</v>
      </c>
      <c r="H327">
        <v>4</v>
      </c>
      <c r="I327" t="s">
        <v>58</v>
      </c>
      <c r="J327" t="s">
        <v>37</v>
      </c>
      <c r="K327" t="s">
        <v>37</v>
      </c>
      <c r="L327" t="s">
        <v>73</v>
      </c>
      <c r="M327">
        <v>153</v>
      </c>
      <c r="N327">
        <v>4</v>
      </c>
      <c r="O327">
        <v>38.25</v>
      </c>
      <c r="P327">
        <v>1</v>
      </c>
      <c r="Q327">
        <v>7.89</v>
      </c>
      <c r="R327">
        <v>71.05</v>
      </c>
      <c r="S327">
        <v>9542.5</v>
      </c>
      <c r="T327">
        <v>1</v>
      </c>
      <c r="U327">
        <v>72.05</v>
      </c>
    </row>
    <row r="328" spans="1:21" x14ac:dyDescent="0.25">
      <c r="A328">
        <v>328</v>
      </c>
      <c r="B328" t="s">
        <v>212</v>
      </c>
      <c r="C328" t="s">
        <v>197</v>
      </c>
      <c r="D328" t="s">
        <v>1312</v>
      </c>
      <c r="E328" t="s">
        <v>1849</v>
      </c>
      <c r="F328" t="s">
        <v>1850</v>
      </c>
      <c r="G328">
        <v>1</v>
      </c>
      <c r="H328">
        <v>4</v>
      </c>
      <c r="I328" t="s">
        <v>301</v>
      </c>
      <c r="J328" t="s">
        <v>37</v>
      </c>
      <c r="K328" t="s">
        <v>37</v>
      </c>
      <c r="L328" t="s">
        <v>302</v>
      </c>
      <c r="M328">
        <v>159</v>
      </c>
      <c r="N328">
        <v>4</v>
      </c>
      <c r="O328">
        <v>39.75</v>
      </c>
      <c r="P328">
        <v>1</v>
      </c>
      <c r="Q328">
        <v>7.55</v>
      </c>
      <c r="R328">
        <v>70.55</v>
      </c>
      <c r="S328">
        <v>32764.400000000001</v>
      </c>
      <c r="T328">
        <v>1</v>
      </c>
      <c r="U328">
        <v>71.55</v>
      </c>
    </row>
    <row r="329" spans="1:21" x14ac:dyDescent="0.25">
      <c r="A329">
        <v>329</v>
      </c>
      <c r="B329" t="s">
        <v>608</v>
      </c>
      <c r="C329" t="s">
        <v>395</v>
      </c>
      <c r="D329" t="s">
        <v>1851</v>
      </c>
      <c r="E329" t="s">
        <v>1852</v>
      </c>
      <c r="F329" t="s">
        <v>1853</v>
      </c>
      <c r="G329">
        <v>1</v>
      </c>
      <c r="H329">
        <v>4</v>
      </c>
      <c r="I329" t="s">
        <v>65</v>
      </c>
      <c r="J329" t="s">
        <v>37</v>
      </c>
      <c r="K329" t="s">
        <v>37</v>
      </c>
      <c r="L329" t="s">
        <v>66</v>
      </c>
      <c r="M329">
        <v>42</v>
      </c>
      <c r="N329">
        <v>1</v>
      </c>
      <c r="O329">
        <v>42</v>
      </c>
      <c r="P329">
        <v>0</v>
      </c>
      <c r="Q329">
        <v>7.57</v>
      </c>
      <c r="R329">
        <v>71.45</v>
      </c>
      <c r="S329">
        <v>56992.800000000003</v>
      </c>
      <c r="T329">
        <v>0</v>
      </c>
      <c r="U329">
        <v>71.45</v>
      </c>
    </row>
    <row r="330" spans="1:21" x14ac:dyDescent="0.25">
      <c r="A330">
        <v>330</v>
      </c>
      <c r="B330" t="s">
        <v>1470</v>
      </c>
      <c r="C330" t="s">
        <v>49</v>
      </c>
      <c r="D330" t="s">
        <v>871</v>
      </c>
      <c r="E330" t="s">
        <v>1854</v>
      </c>
      <c r="F330" t="s">
        <v>1855</v>
      </c>
      <c r="G330">
        <v>1</v>
      </c>
      <c r="H330">
        <v>4</v>
      </c>
      <c r="I330" t="s">
        <v>58</v>
      </c>
      <c r="J330" t="s">
        <v>37</v>
      </c>
      <c r="K330" t="s">
        <v>37</v>
      </c>
      <c r="L330" t="s">
        <v>59</v>
      </c>
      <c r="M330">
        <v>80</v>
      </c>
      <c r="N330">
        <v>2</v>
      </c>
      <c r="O330">
        <v>40</v>
      </c>
      <c r="P330">
        <v>0</v>
      </c>
      <c r="Q330">
        <v>7.6</v>
      </c>
      <c r="R330">
        <v>70</v>
      </c>
      <c r="S330">
        <v>36877.599999999999</v>
      </c>
      <c r="T330">
        <v>1</v>
      </c>
      <c r="U330">
        <v>71</v>
      </c>
    </row>
    <row r="331" spans="1:21" x14ac:dyDescent="0.25">
      <c r="A331">
        <v>331</v>
      </c>
      <c r="B331" t="s">
        <v>1155</v>
      </c>
      <c r="C331" t="s">
        <v>500</v>
      </c>
      <c r="D331" t="s">
        <v>892</v>
      </c>
      <c r="E331" t="s">
        <v>1856</v>
      </c>
      <c r="F331" t="s">
        <v>1857</v>
      </c>
      <c r="G331">
        <v>1</v>
      </c>
      <c r="H331">
        <v>4</v>
      </c>
      <c r="I331" t="s">
        <v>58</v>
      </c>
      <c r="J331" t="s">
        <v>37</v>
      </c>
      <c r="K331" t="s">
        <v>37</v>
      </c>
      <c r="L331" t="s">
        <v>73</v>
      </c>
      <c r="M331">
        <v>165</v>
      </c>
      <c r="N331">
        <v>4</v>
      </c>
      <c r="O331">
        <v>41.25</v>
      </c>
      <c r="P331">
        <v>1</v>
      </c>
      <c r="Q331">
        <v>7.17</v>
      </c>
      <c r="R331">
        <v>69.849999999999994</v>
      </c>
      <c r="S331">
        <v>28133.8</v>
      </c>
      <c r="T331">
        <v>1</v>
      </c>
      <c r="U331">
        <v>70.849999999999994</v>
      </c>
    </row>
    <row r="332" spans="1:21" x14ac:dyDescent="0.25">
      <c r="A332">
        <v>332</v>
      </c>
      <c r="B332" t="s">
        <v>135</v>
      </c>
      <c r="C332" t="s">
        <v>1082</v>
      </c>
      <c r="D332" t="s">
        <v>976</v>
      </c>
      <c r="E332" t="s">
        <v>1858</v>
      </c>
      <c r="F332" t="s">
        <v>1859</v>
      </c>
      <c r="G332">
        <v>1</v>
      </c>
      <c r="H332">
        <v>4</v>
      </c>
      <c r="I332" t="s">
        <v>301</v>
      </c>
      <c r="J332" t="s">
        <v>37</v>
      </c>
      <c r="K332" t="s">
        <v>37</v>
      </c>
      <c r="L332" t="s">
        <v>302</v>
      </c>
      <c r="M332">
        <v>169</v>
      </c>
      <c r="N332">
        <v>4</v>
      </c>
      <c r="O332">
        <v>42.25</v>
      </c>
      <c r="P332">
        <v>1</v>
      </c>
      <c r="Q332">
        <v>7.16</v>
      </c>
      <c r="R332">
        <v>70.599999999999994</v>
      </c>
      <c r="S332">
        <v>55916.800000000003</v>
      </c>
      <c r="T332">
        <v>0</v>
      </c>
      <c r="U332">
        <v>70.599999999999994</v>
      </c>
    </row>
    <row r="333" spans="1:21" x14ac:dyDescent="0.25">
      <c r="A333">
        <v>333</v>
      </c>
      <c r="B333" t="s">
        <v>1860</v>
      </c>
      <c r="C333" t="s">
        <v>1861</v>
      </c>
      <c r="D333" t="s">
        <v>856</v>
      </c>
      <c r="E333" t="s">
        <v>1862</v>
      </c>
      <c r="F333" t="s">
        <v>1863</v>
      </c>
      <c r="G333">
        <v>1</v>
      </c>
      <c r="H333">
        <v>4</v>
      </c>
      <c r="I333" t="s">
        <v>72</v>
      </c>
      <c r="J333" t="s">
        <v>37</v>
      </c>
      <c r="K333" t="s">
        <v>37</v>
      </c>
      <c r="L333" t="s">
        <v>59</v>
      </c>
      <c r="M333">
        <v>113</v>
      </c>
      <c r="N333">
        <v>3</v>
      </c>
      <c r="O333">
        <v>37.67</v>
      </c>
      <c r="P333">
        <v>0</v>
      </c>
      <c r="Q333">
        <v>7.14</v>
      </c>
      <c r="R333">
        <v>65.83</v>
      </c>
      <c r="S333">
        <v>16026.1</v>
      </c>
      <c r="T333">
        <v>1</v>
      </c>
      <c r="U333">
        <v>66.83</v>
      </c>
    </row>
    <row r="334" spans="1:21" x14ac:dyDescent="0.25">
      <c r="A334">
        <v>334</v>
      </c>
      <c r="B334" t="s">
        <v>1452</v>
      </c>
      <c r="C334" t="s">
        <v>569</v>
      </c>
      <c r="D334" t="s">
        <v>228</v>
      </c>
      <c r="E334" t="s">
        <v>1864</v>
      </c>
      <c r="F334" t="s">
        <v>1865</v>
      </c>
      <c r="G334">
        <v>1</v>
      </c>
      <c r="H334">
        <v>4</v>
      </c>
      <c r="I334" t="s">
        <v>65</v>
      </c>
      <c r="J334" t="s">
        <v>37</v>
      </c>
      <c r="K334" t="s">
        <v>37</v>
      </c>
      <c r="L334" t="s">
        <v>59</v>
      </c>
      <c r="M334">
        <v>103</v>
      </c>
      <c r="N334">
        <v>3</v>
      </c>
      <c r="O334">
        <v>34.33</v>
      </c>
      <c r="P334">
        <v>0</v>
      </c>
      <c r="Q334">
        <v>7.44</v>
      </c>
      <c r="R334">
        <v>64.67</v>
      </c>
      <c r="S334">
        <v>13957.3</v>
      </c>
      <c r="T334">
        <v>1</v>
      </c>
      <c r="U334">
        <v>65.67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8.42578125" bestFit="1" customWidth="1"/>
  </cols>
  <sheetData>
    <row r="1" spans="1:1" x14ac:dyDescent="0.25">
      <c r="A1">
        <v>48289.5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muskarci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2024-11-06T10:09:04Z</dcterms:modified>
</cp:coreProperties>
</file>